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2" sheetId="1" state="visible" r:id="rId2"/>
  </sheets>
  <definedNames>
    <definedName function="false" hidden="false" localSheetId="0" name="_xlnm.Print_Area" vbProcedure="false">Tabelle2!$A$1:$AK$72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<sst xmlns="http://schemas.openxmlformats.org/spreadsheetml/2006/main" count="262" uniqueCount="79">
  <si>
    <r>
      <rPr>
        <b val="true"/>
        <sz val="18"/>
        <rFont val="Arial"/>
        <family val="2"/>
      </rPr>
      <t xml:space="preserve">TSV BOCHOLT  - Übungsleiterabrechnung  </t>
    </r>
    <r>
      <rPr>
        <b val="true"/>
        <sz val="16"/>
        <rFont val="Arial"/>
        <family val="2"/>
      </rPr>
      <t xml:space="preserve">-  </t>
    </r>
    <r>
      <rPr>
        <b val="true"/>
        <u val="single"/>
        <sz val="20"/>
        <rFont val="Arial"/>
        <family val="2"/>
      </rPr>
      <t xml:space="preserve">7240 Handball</t>
    </r>
  </si>
  <si>
    <t xml:space="preserve">Ü L - Name:</t>
  </si>
  <si>
    <t xml:space="preserve">Vorname:</t>
  </si>
  <si>
    <t xml:space="preserve">IBAN</t>
  </si>
  <si>
    <t xml:space="preserve">Bank</t>
  </si>
  <si>
    <t xml:space="preserve">BIC</t>
  </si>
  <si>
    <t xml:space="preserve"> ( Änderungen stets bitte hier angeben ! )</t>
  </si>
  <si>
    <t xml:space="preserve">Ich bestätige die Durchführung der nachstehend aufgeführten Übungsstunden:</t>
  </si>
  <si>
    <t xml:space="preserve">Halle / Wochentag / Mannschaft</t>
  </si>
  <si>
    <t xml:space="preserve">Uhrzeit</t>
  </si>
  <si>
    <t xml:space="preserve">von:</t>
  </si>
  <si>
    <t xml:space="preserve">bis:</t>
  </si>
  <si>
    <t xml:space="preserve">Monat / Jahr:</t>
  </si>
  <si>
    <t xml:space="preserve">/</t>
  </si>
  <si>
    <t xml:space="preserve">Der</t>
  </si>
  <si>
    <t xml:space="preserve">ist ein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</si>
  <si>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</si>
  <si>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</si>
  <si>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</si>
  <si>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</si>
  <si>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</si>
  <si>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</si>
  <si>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</si>
  <si>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</si>
  <si>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</si>
  <si>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</si>
  <si>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</si>
  <si>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</si>
  <si>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</si>
  <si>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</si>
  <si>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15</t>
  </si>
  <si>
    <t xml:space="preserve">16</t>
  </si>
  <si>
    <t xml:space="preserve">17</t>
  </si>
  <si>
    <t xml:space="preserve">18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</si>
  <si>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</si>
  <si>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</si>
  <si>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</si>
  <si>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</si>
  <si>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</si>
  <si>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</si>
  <si>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25</t>
  </si>
  <si>
    <t xml:space="preserve">26</t>
  </si>
  <si>
    <t xml:space="preserve">27</t>
  </si>
  <si>
    <t xml:space="preserve">28</t>
  </si>
  <si>
    <t xml:space="preserve">29</t>
  </si>
  <si>
    <t xml:space="preserve">30</t>
  </si>
  <si>
    <t xml:space="preserve">31</t>
  </si>
  <si>
    <t xml:space="preserve">Mo</t>
  </si>
  <si>
    <t xml:space="preserve">Di</t>
  </si>
  <si>
    <t xml:space="preserve">Mi</t>
  </si>
  <si>
    <t xml:space="preserve">Do</t>
  </si>
  <si>
    <t xml:space="preserve">Fr</t>
  </si>
  <si>
    <t xml:space="preserve">Sa</t>
  </si>
  <si>
    <t xml:space="preserve">So</t>
  </si>
  <si>
    <t xml:space="preserve">Stunden gesamt</t>
  </si>
  <si>
    <t xml:space="preserve">Gesamtstunden im</t>
  </si>
  <si>
    <t xml:space="preserve">Abrechnungszeitraum:</t>
  </si>
  <si>
    <t xml:space="preserve">*</t>
  </si>
  <si>
    <t xml:space="preserve">Stundensatz</t>
  </si>
  <si>
    <t xml:space="preserve">=</t>
  </si>
  <si>
    <t xml:space="preserve">30.03.2006 aktuelle Version / Ue</t>
  </si>
  <si>
    <t xml:space="preserve">Ich erkläre hiermit, dass ich die Steuerbefreiung nach § 26 EStG im laufenden Kalenderjahr in Anspruch nehme bzw. in Anspruch genommen habe.</t>
  </si>
  <si>
    <t xml:space="preserve">X</t>
  </si>
  <si>
    <r>
      <rPr>
        <sz val="7"/>
        <rFont val="Arial"/>
        <family val="2"/>
      </rPr>
      <t xml:space="preserve">Ich habe im laufenden Jahr </t>
    </r>
    <r>
      <rPr>
        <b val="true"/>
        <sz val="7"/>
        <rFont val="Arial"/>
        <family val="2"/>
      </rPr>
      <t xml:space="preserve">keine</t>
    </r>
    <r>
      <rPr>
        <sz val="7"/>
        <rFont val="Arial"/>
        <family val="2"/>
      </rPr>
      <t xml:space="preserve"> Einnahmen aus den genannten Tätigkeiten 1) bei anderen Vereinen oder Organisationen erzielt.</t>
    </r>
  </si>
  <si>
    <t xml:space="preserve">Ich habe im laufenden Kalenderjahr weitere Einnahmen aus den genannten Tätigkeiten 1) bei anderen Vereinen oder Organisationen erzielt.</t>
  </si>
  <si>
    <t xml:space="preserve">Nachweis und Zusatzbestätigung beifügen</t>
  </si>
  <si>
    <t xml:space="preserve">gesehen und sachlich richtig:</t>
  </si>
  <si>
    <t xml:space="preserve">( Ort, Datum )</t>
  </si>
  <si>
    <t xml:space="preserve">Unterschrift Übungsleiter / in</t>
  </si>
  <si>
    <t xml:space="preserve">Unterschrift Abteilungsleiter / in</t>
  </si>
  <si>
    <t xml:space="preserve">1) Aufwandsentschädigungen für nebenberufliche Tätigkeiten als Übungsleiter, Ausbilder, Erzieher oder für eine vergleichbare nebenberufliche Tätigkeit, für nebenberufliche künstlerische </t>
  </si>
  <si>
    <t xml:space="preserve">Tätigkeiten oder für die nebenberufliche Pflege alter, kranker oder behinderter Menschen im Dienst oder im Auftrag einer inländischen juristischen Person des öffentlichen Rechtes oder </t>
  </si>
  <si>
    <t xml:space="preserve">einer § 5 abs. 1 Nr. 9 des Körperschaftssteuergesetzes fallenden Einrichtung zur Förderung gemeinnütziger, mildtätiger und kirchlicher Zwecke (§§ 52 bis 54 der Abgabenordnung). Als</t>
  </si>
  <si>
    <t xml:space="preserve">Aufwandsentschädigung sind Einnahmen für die in Satz 1 bezeichneten Tätigkeiten bis zur Höhe von insgesamt 2400,00 EURO im Jahr anzusehen.</t>
  </si>
  <si>
    <t xml:space="preserve">Bearbeitung durch Geschäftsbüro:</t>
  </si>
  <si>
    <t xml:space="preserve">(Datum)</t>
  </si>
  <si>
    <t xml:space="preserve">festgestellt / Unterschrift</t>
  </si>
  <si>
    <t xml:space="preserve">EURO - Betrag</t>
  </si>
  <si>
    <t xml:space="preserve">überwiesen am: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</si>
</sst>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7];[RED]\-#,##0.00\ [$€-407]"/>
    <numFmt numFmtId="166" formatCode="hh:mm"/>
    <numFmt numFmtId="167" formatCode="#,##0"/>
    <numFmt numFmtId="168" formatCode="@"/>
    <numFmt numFmtId="169" formatCode="ddd"/>
    <numFmt numFmtId="170" formatCode="General"/>
    <numFmt numFmtId="171" formatCode="dd/mm/yy"/>
    <numFmt numFmtId="172" formatCode="dd/mm/yy"/>
  </numFmts>
  <fonts count="2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i val="true"/>
      <sz val="16"/>
      <name val="Arial"/>
      <family val="2"/>
    </font>
    <font>
      <b val="true"/>
      <sz val="18"/>
      <name val="Arial"/>
      <family val="2"/>
    </font>
    <font>
      <b val="true"/>
      <sz val="16"/>
      <name val="Arial"/>
      <family val="2"/>
    </font>
    <font>
      <b val="true"/>
      <u val="single"/>
      <sz val="20"/>
      <name val="Arial"/>
      <family val="2"/>
    </font>
    <font>
      <b val="true"/>
      <i val="true"/>
      <sz val="12"/>
      <name val="Arial"/>
      <family val="2"/>
    </font>
    <font>
      <sz val="6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sz val="7"/>
      <name val="Arial"/>
      <family val="2"/>
    </font>
    <font>
      <b val="true"/>
      <sz val="10"/>
      <name val="Arial"/>
      <family val="2"/>
    </font>
    <font>
      <sz val="7"/>
      <color rgb="FFEEEEEE"/>
      <name val="Arial"/>
      <family val="2"/>
    </font>
    <font>
      <b val="true"/>
      <sz val="7"/>
      <color rgb="FFCCCCCC"/>
      <name val="Arial"/>
      <family val="2"/>
    </font>
    <font>
      <sz val="7"/>
      <color rgb="FFCCCCCC"/>
      <name val="Arial"/>
      <family val="2"/>
    </font>
    <font>
      <sz val="9"/>
      <name val="Times New Roman"/>
      <family val="1"/>
    </font>
    <font>
      <b val="true"/>
      <sz val="7"/>
      <name val="Arial"/>
      <family val="2"/>
    </font>
    <font>
      <b val="true"/>
      <u val="single"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E6E6E6"/>
        <bgColor rgb="FFEEEEEE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/>
      <right style="hair"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/>
      <top style="thin"/>
      <bottom style="double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  <xf numFmtId="164" fontId="0" fillId="2" borderId="0" applyFont="true" applyBorder="false" applyAlignment="false" applyProtection="false"/>
    <xf numFmtId="164" fontId="0" fillId="2" borderId="0" applyFont="true" applyBorder="false" applyAlignment="false" applyProtection="false"/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4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4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8" fontId="0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0" fontId="0" fillId="0" borderId="2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1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rgebnis" xfId="20"/>
    <cellStyle name="Ergebnis 2" xfId="21"/>
    <cellStyle name="Überschrift" xfId="22"/>
    <cellStyle name="Überschrift 1" xfId="23"/>
    <cellStyle name="Unbenannt1" xfId="24"/>
    <cellStyle name="Unbenannt2" xfId="25"/>
  </cellStyles>
  <dxfs count="1">
    <dxf>
      <font>
        <name val="Arial"/>
        <family val="2"/>
      </font>
      <fill>
        <patternFill>
          <bgColor rgb="FFFFFF99"/>
        </patternFill>
      </fill>
    </dxf>
  </dxf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E6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65536"/>
  <sheetViews>
    <sheetView showFormulas="false" showGridLines="true" showRowColHeaders="true" showZeros="true" rightToLeft="false" tabSelected="true" showOutlineSymbols="true" defaultGridColor="true" view="normal" topLeftCell="B2" colorId="64" zoomScale="160" zoomScaleNormal="160" zoomScalePageLayoutView="100" workbookViewId="0">
      <selection pane="topLeft" activeCell="J23" activeCellId="0" sqref="J23"/>
    </sheetView>
  </sheetViews>
  <sheetFormatPr defaultColWidth="1.859375" defaultRowHeight="8.1" zeroHeight="false" outlineLevelRow="0" outlineLevelCol="0"/>
  <cols>
    <col collapsed="false" customWidth="true" hidden="false" outlineLevel="0" max="1" min="1" style="0" width="2.06"/>
    <col collapsed="false" customWidth="true" hidden="false" outlineLevel="0" max="34" min="4" style="0" width="2.85"/>
    <col collapsed="false" customWidth="true" hidden="false" outlineLevel="0" max="35" min="35" style="0" width="0.71"/>
    <col collapsed="false" customWidth="true" hidden="false" outlineLevel="0" max="36" min="36" style="0" width="2.42"/>
    <col collapsed="false" customWidth="true" hidden="false" outlineLevel="0" max="37" min="37" style="0" width="5.81"/>
    <col collapsed="false" customWidth="true" hidden="false" outlineLevel="0" max="1024" min="1005" style="0" width="11.52"/>
  </cols>
  <sheetData>
    <row r="1" customFormat="false" ht="12.75" hidden="false" customHeight="true" outlineLevel="0" collapsed="false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customFormat="false" ht="18.75" hidden="false" customHeight="true" outlineLevel="0" collapsed="false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customFormat="false" ht="9.75" hidden="false" customHeight="true" outlineLevel="0" collapsed="false">
      <c r="B3" s="2" t="s">
        <v>1</v>
      </c>
      <c r="C3" s="2"/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3"/>
      <c r="Q3" s="4"/>
      <c r="R3" s="5"/>
      <c r="S3" s="5"/>
      <c r="T3" s="5"/>
      <c r="U3" s="5"/>
      <c r="V3" s="4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customFormat="false" ht="23.1" hidden="false" customHeight="true" outlineLevel="0" collapsed="false">
      <c r="B4" s="2"/>
      <c r="C4" s="2"/>
      <c r="D4" s="2"/>
      <c r="E4" s="2"/>
      <c r="F4" s="2"/>
      <c r="G4" s="2"/>
      <c r="H4" s="3"/>
      <c r="I4" s="3"/>
      <c r="J4" s="3"/>
      <c r="K4" s="3"/>
      <c r="L4" s="3"/>
      <c r="M4" s="3"/>
      <c r="N4" s="3"/>
      <c r="O4" s="3"/>
      <c r="P4" s="3"/>
      <c r="Q4" s="4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</row>
    <row r="5" customFormat="false" ht="9" hidden="false" customHeight="true" outlineLevel="0" collapsed="false">
      <c r="B5" s="2" t="s">
        <v>2</v>
      </c>
      <c r="C5" s="2"/>
      <c r="D5" s="2"/>
      <c r="E5" s="2"/>
      <c r="F5" s="2"/>
      <c r="G5" s="2"/>
      <c r="H5" s="7"/>
      <c r="I5" s="7"/>
      <c r="J5" s="7"/>
      <c r="K5" s="7"/>
      <c r="L5" s="7"/>
      <c r="M5" s="7"/>
      <c r="N5" s="7"/>
      <c r="O5" s="7"/>
      <c r="P5" s="7"/>
      <c r="Q5" s="4"/>
      <c r="R5" s="8" t="s">
        <v>3</v>
      </c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</row>
    <row r="6" customFormat="false" ht="23.1" hidden="false" customHeight="true" outlineLevel="0" collapsed="false">
      <c r="B6" s="2"/>
      <c r="C6" s="2"/>
      <c r="D6" s="2"/>
      <c r="E6" s="2"/>
      <c r="F6" s="2"/>
      <c r="G6" s="2"/>
      <c r="H6" s="7"/>
      <c r="I6" s="7"/>
      <c r="J6" s="7"/>
      <c r="K6" s="7"/>
      <c r="L6" s="7"/>
      <c r="M6" s="7"/>
      <c r="N6" s="7"/>
      <c r="O6" s="7"/>
      <c r="P6" s="7"/>
      <c r="Q6" s="4"/>
      <c r="R6" s="5"/>
      <c r="S6" s="5"/>
      <c r="T6" s="5"/>
      <c r="U6" s="5"/>
      <c r="V6" s="5"/>
      <c r="W6" s="5"/>
      <c r="X6" s="5"/>
      <c r="Y6" s="5"/>
      <c r="Z6" s="5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="10" customFormat="true" ht="11.25" hidden="false" customHeight="true" outlineLevel="0" collapsed="false"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3" t="s">
        <v>4</v>
      </c>
      <c r="S7" s="13"/>
      <c r="T7" s="13"/>
      <c r="U7" s="13"/>
      <c r="V7" s="13"/>
      <c r="W7" s="13"/>
      <c r="X7" s="13"/>
      <c r="Y7" s="13"/>
      <c r="Z7" s="13"/>
      <c r="AA7" s="14"/>
      <c r="AB7" s="13" t="s">
        <v>5</v>
      </c>
      <c r="AC7" s="13"/>
      <c r="AD7" s="13"/>
      <c r="AE7" s="13"/>
      <c r="AF7" s="13"/>
      <c r="AG7" s="13"/>
      <c r="AH7" s="13"/>
      <c r="AI7" s="13"/>
      <c r="AJ7" s="13"/>
      <c r="AK7" s="13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s="10" customFormat="true" ht="9" hidden="false" customHeight="true" outlineLevel="0" collapsed="false"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5" t="s">
        <v>6</v>
      </c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3" hidden="false" customHeight="true" outlineLevel="0" collapsed="false"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8"/>
    </row>
    <row r="10" s="19" customFormat="true" ht="12.75" hidden="false" customHeight="true" outlineLevel="0" collapsed="false">
      <c r="B10" s="20" t="s">
        <v>7</v>
      </c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4.5" hidden="false" customHeight="true" outlineLevel="0" collapsed="false"/>
    <row r="12" customFormat="false" ht="8.1" hidden="false" customHeight="true" outlineLevel="0" collapsed="false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3"/>
      <c r="W12" s="21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3"/>
    </row>
    <row r="13" customFormat="false" ht="12.75" hidden="false" customHeight="true" outlineLevel="0" collapsed="false">
      <c r="B13" s="24"/>
      <c r="C13" s="25" t="s">
        <v>8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6"/>
      <c r="V13" s="27"/>
      <c r="W13" s="24"/>
      <c r="X13" s="25" t="s">
        <v>9</v>
      </c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8"/>
    </row>
    <row r="14" customFormat="false" ht="4.5" hidden="false" customHeight="true" outlineLevel="0" collapsed="false">
      <c r="B14" s="24"/>
      <c r="M14" s="29"/>
      <c r="N14" s="29"/>
      <c r="O14" s="29"/>
      <c r="U14" s="28"/>
      <c r="W14" s="24"/>
      <c r="AK14" s="28"/>
    </row>
    <row r="15" customFormat="false" ht="18" hidden="false" customHeight="true" outlineLevel="0" collapsed="false">
      <c r="B15" s="24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28"/>
      <c r="V15" s="4"/>
      <c r="W15" s="30" t="s">
        <v>10</v>
      </c>
      <c r="X15" s="30"/>
      <c r="Y15" s="31"/>
      <c r="Z15" s="31"/>
      <c r="AA15" s="31"/>
      <c r="AB15" s="31"/>
      <c r="AC15" s="5" t="s">
        <v>11</v>
      </c>
      <c r="AD15" s="5"/>
      <c r="AE15" s="5"/>
      <c r="AF15" s="31"/>
      <c r="AG15" s="31"/>
      <c r="AH15" s="31"/>
      <c r="AI15" s="32"/>
      <c r="AJ15" s="32"/>
      <c r="AK15" s="28"/>
    </row>
    <row r="16" customFormat="false" ht="18" hidden="false" customHeight="true" outlineLevel="0" collapsed="false">
      <c r="B16" s="24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28"/>
      <c r="V16" s="4"/>
      <c r="W16" s="30" t="s">
        <v>10</v>
      </c>
      <c r="X16" s="30"/>
      <c r="Y16" s="31"/>
      <c r="Z16" s="31" t="n">
        <v>0.916666666666667</v>
      </c>
      <c r="AA16" s="31"/>
      <c r="AB16" s="31"/>
      <c r="AC16" s="5" t="s">
        <v>11</v>
      </c>
      <c r="AD16" s="5"/>
      <c r="AE16" s="5"/>
      <c r="AF16" s="31"/>
      <c r="AG16" s="31"/>
      <c r="AH16" s="31"/>
      <c r="AI16" s="32"/>
      <c r="AJ16" s="32"/>
      <c r="AK16" s="28"/>
    </row>
    <row r="17" customFormat="false" ht="18" hidden="false" customHeight="true" outlineLevel="0" collapsed="false">
      <c r="B17" s="24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28"/>
      <c r="V17" s="4"/>
      <c r="W17" s="30" t="s">
        <v>10</v>
      </c>
      <c r="X17" s="30"/>
      <c r="Y17" s="32"/>
      <c r="Z17" s="32"/>
      <c r="AA17" s="32"/>
      <c r="AB17" s="32"/>
      <c r="AC17" s="5" t="s">
        <v>11</v>
      </c>
      <c r="AD17" s="5"/>
      <c r="AE17" s="5"/>
      <c r="AF17" s="32"/>
      <c r="AG17" s="32"/>
      <c r="AH17" s="32"/>
      <c r="AI17" s="32"/>
      <c r="AJ17" s="32"/>
      <c r="AK17" s="28"/>
    </row>
    <row r="18" customFormat="false" ht="8.1" hidden="false" customHeight="true" outlineLevel="0" collapsed="false">
      <c r="B18" s="33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34"/>
      <c r="N18" s="34"/>
      <c r="O18" s="34"/>
      <c r="P18" s="17"/>
      <c r="Q18" s="17"/>
      <c r="R18" s="17"/>
      <c r="S18" s="17"/>
      <c r="T18" s="17"/>
      <c r="U18" s="18"/>
      <c r="W18" s="16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8"/>
    </row>
    <row r="19" customFormat="false" ht="12.75" hidden="false" customHeight="true" outlineLevel="0" collapsed="false">
      <c r="B19" s="35" t="s">
        <v>12</v>
      </c>
      <c r="C19" s="35"/>
      <c r="D19" s="35"/>
      <c r="E19" s="35"/>
      <c r="F19" s="35"/>
      <c r="G19" s="35"/>
      <c r="H19" s="36"/>
      <c r="I19" s="36"/>
      <c r="J19" s="36"/>
      <c r="K19" s="36"/>
      <c r="L19" s="36"/>
      <c r="M19" s="36"/>
      <c r="N19" s="36"/>
      <c r="O19" s="37" t="s">
        <v>13</v>
      </c>
      <c r="P19" s="36"/>
      <c r="Q19" s="36"/>
      <c r="R19" s="36"/>
      <c r="S19" s="36"/>
      <c r="T19" s="38" t="n">
        <v>1</v>
      </c>
      <c r="U19" s="38" t="str">
        <f aca="false">LEFT(H19,3)</f>
        <v/>
      </c>
      <c r="V19" s="38" t="str">
        <f aca="false">RIGHT(P19,2)</f>
        <v/>
      </c>
      <c r="W19" s="39" t="s">
        <v>14</v>
      </c>
      <c r="X19" s="39" t="str">
        <f aca="false">CONCATENATE(T19,".",U19," ",V19)</f>
        <v>1. </v>
      </c>
      <c r="Y19" s="39"/>
      <c r="Z19" s="39"/>
      <c r="AA19" s="39" t="s">
        <v>15</v>
      </c>
      <c r="AB19" s="39"/>
      <c r="AC19" s="40" t="e">
        <f aca="false">WEEKDAY(X19,1)</f>
        <v>#VALUE!</v>
      </c>
      <c r="AD19" s="41"/>
      <c r="AE19" s="42"/>
      <c r="AF19" s="41"/>
      <c r="AG19" s="41"/>
    </row>
    <row r="20" customFormat="false" ht="5.1" hidden="false" customHeight="true" outlineLevel="0" collapsed="false">
      <c r="B20" s="35"/>
      <c r="C20" s="35"/>
      <c r="D20" s="35"/>
      <c r="E20" s="35"/>
      <c r="F20" s="35"/>
      <c r="G20" s="35"/>
      <c r="H20" s="36"/>
      <c r="I20" s="36"/>
      <c r="J20" s="36"/>
      <c r="K20" s="36"/>
      <c r="L20" s="36"/>
      <c r="M20" s="36"/>
      <c r="N20" s="36"/>
      <c r="O20" s="37"/>
      <c r="P20" s="37"/>
      <c r="Q20" s="36"/>
      <c r="R20" s="36"/>
      <c r="S20" s="36"/>
    </row>
    <row r="22" s="43" customFormat="true" ht="12.75" hidden="false" customHeight="true" outlineLevel="0" collapsed="false">
      <c r="B22" s="44"/>
      <c r="C22" s="44"/>
      <c r="D22" s="45" t="s">
        <v>16</v>
      </c>
      <c r="E22" s="46" t="s">
        <v>17</v>
      </c>
      <c r="F22" s="46" t="s">
        <v>18</v>
      </c>
      <c r="G22" s="46" t="s">
        <v>19</v>
      </c>
      <c r="H22" s="46" t="s">
        <v>20</v>
      </c>
      <c r="I22" s="46" t="s">
        <v>21</v>
      </c>
      <c r="J22" s="46" t="s">
        <v>22</v>
      </c>
      <c r="K22" s="46" t="s">
        <v>23</v>
      </c>
      <c r="L22" s="46" t="s">
        <v>24</v>
      </c>
      <c r="M22" s="46" t="s">
        <v>25</v>
      </c>
      <c r="N22" s="46" t="s">
        <v>26</v>
      </c>
      <c r="O22" s="46" t="s">
        <v>27</v>
      </c>
      <c r="P22" s="46" t="s">
        <v>28</v>
      </c>
      <c r="Q22" s="46" t="s">
        <v>29</v>
      </c>
      <c r="R22" s="46" t="s">
        <v>30</v>
      </c>
      <c r="S22" s="46" t="s">
        <v>31</v>
      </c>
      <c r="T22" s="46" t="s">
        <v>32</v>
      </c>
      <c r="U22" s="46" t="s">
        <v>33</v>
      </c>
      <c r="V22" s="46" t="s">
        <v>34</v>
      </c>
      <c r="W22" s="46" t="s">
        <v>35</v>
      </c>
      <c r="X22" s="46" t="s">
        <v>36</v>
      </c>
      <c r="Y22" s="46" t="s">
        <v>37</v>
      </c>
      <c r="Z22" s="46" t="s">
        <v>38</v>
      </c>
      <c r="AA22" s="46" t="s">
        <v>39</v>
      </c>
      <c r="AB22" s="46" t="s">
        <v>40</v>
      </c>
      <c r="AC22" s="46" t="s">
        <v>41</v>
      </c>
      <c r="AD22" s="46" t="s">
        <v>42</v>
      </c>
      <c r="AE22" s="46" t="s">
        <v>43</v>
      </c>
      <c r="AF22" s="46" t="s">
        <v>44</v>
      </c>
      <c r="AG22" s="46" t="s">
        <v>45</v>
      </c>
      <c r="AH22" s="47" t="s">
        <v>46</v>
      </c>
      <c r="AP22" s="43" t="s">
        <v>16</v>
      </c>
      <c r="AQ22" s="43" t="s">
        <v>17</v>
      </c>
      <c r="AR22" s="43" t="s">
        <v>18</v>
      </c>
      <c r="AS22" s="43" t="s">
        <v>19</v>
      </c>
      <c r="AT22" s="43" t="s">
        <v>20</v>
      </c>
      <c r="AU22" s="43" t="s">
        <v>21</v>
      </c>
      <c r="AV22" s="43" t="s">
        <v>22</v>
      </c>
      <c r="AW22" s="43" t="s">
        <v>23</v>
      </c>
      <c r="AX22" s="43" t="s">
        <v>24</v>
      </c>
      <c r="AY22" s="43" t="s">
        <v>25</v>
      </c>
      <c r="AZ22" s="43" t="s">
        <v>26</v>
      </c>
      <c r="BA22" s="43" t="s">
        <v>27</v>
      </c>
      <c r="BB22" s="43" t="s">
        <v>28</v>
      </c>
      <c r="BC22" s="43" t="s">
        <v>29</v>
      </c>
      <c r="BD22" s="43" t="s">
        <v>30</v>
      </c>
      <c r="BE22" s="43" t="s">
        <v>31</v>
      </c>
      <c r="BF22" s="43" t="s">
        <v>32</v>
      </c>
      <c r="BG22" s="43" t="s">
        <v>33</v>
      </c>
      <c r="BH22" s="43" t="s">
        <v>34</v>
      </c>
      <c r="BI22" s="43" t="s">
        <v>35</v>
      </c>
      <c r="BJ22" s="43" t="s">
        <v>36</v>
      </c>
      <c r="BK22" s="43" t="s">
        <v>37</v>
      </c>
      <c r="BL22" s="43" t="s">
        <v>38</v>
      </c>
      <c r="BM22" s="43" t="s">
        <v>39</v>
      </c>
      <c r="BN22" s="43" t="s">
        <v>40</v>
      </c>
      <c r="BO22" s="43" t="s">
        <v>41</v>
      </c>
      <c r="BP22" s="43" t="s">
        <v>42</v>
      </c>
      <c r="BQ22" s="43" t="s">
        <v>43</v>
      </c>
      <c r="BR22" s="43" t="s">
        <v>44</v>
      </c>
      <c r="BS22" s="43" t="s">
        <v>45</v>
      </c>
      <c r="BT22" s="43" t="s">
        <v>46</v>
      </c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2.95" hidden="false" customHeight="true" outlineLevel="0" collapsed="false">
      <c r="B23" s="48" t="s">
        <v>47</v>
      </c>
      <c r="C23" s="48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3"/>
      <c r="AK23" s="50" t="str">
        <f aca="false">IF(SUM(D23:AH23)=0,"",SUM(D23:AH23))</f>
        <v/>
      </c>
      <c r="AN23" s="51" t="n">
        <v>0</v>
      </c>
      <c r="AP23" s="51" t="e">
        <f aca="false">IF(MOD(AP$22+$AC$19+4,7)-$AN23,0,1)</f>
        <v>#VALUE!</v>
      </c>
      <c r="AQ23" s="51" t="e">
        <f aca="false">IF(MOD(AQ$22+$AC$19+4,7)-$AN23,0,1)</f>
        <v>#VALUE!</v>
      </c>
      <c r="AR23" s="51" t="e">
        <f aca="false">IF(MOD(AR$22+$AC$19+4,7)-$AN23,0,1)</f>
        <v>#VALUE!</v>
      </c>
      <c r="AS23" s="51" t="e">
        <f aca="false">IF(MOD(AS$22+$AC$19+4,7)-$AN23,0,1)</f>
        <v>#VALUE!</v>
      </c>
      <c r="AT23" s="51" t="e">
        <f aca="false">IF(MOD(AT$22+$AC$19+4,7)-$AN23,0,1)</f>
        <v>#VALUE!</v>
      </c>
      <c r="AU23" s="51" t="e">
        <f aca="false">IF(MOD(AU$22+$AC$19+4,7)-$AN23,0,1)</f>
        <v>#VALUE!</v>
      </c>
      <c r="AV23" s="51" t="e">
        <f aca="false">IF(MOD(AV$22+$AC$19+4,7)-$AN23,0,1)</f>
        <v>#VALUE!</v>
      </c>
      <c r="AW23" s="51" t="e">
        <f aca="false">IF(MOD(AW$22+$AC$19+4,7)-$AN23,0,1)</f>
        <v>#VALUE!</v>
      </c>
      <c r="AX23" s="51" t="e">
        <f aca="false">IF(MOD(AX$22+$AC$19+4,7)-$AN23,0,1)</f>
        <v>#VALUE!</v>
      </c>
      <c r="AY23" s="51" t="e">
        <f aca="false">IF(MOD(AY$22+$AC$19+4,7)-$AN23,0,1)</f>
        <v>#VALUE!</v>
      </c>
      <c r="AZ23" s="51" t="e">
        <f aca="false">IF(MOD(AZ$22+$AC$19+4,7)-$AN23,0,1)</f>
        <v>#VALUE!</v>
      </c>
      <c r="BA23" s="51" t="e">
        <f aca="false">IF(MOD(BA$22+$AC$19+4,7)-$AN23,0,1)</f>
        <v>#VALUE!</v>
      </c>
      <c r="BB23" s="51" t="e">
        <f aca="false">IF(MOD(BB$22+$AC$19+4,7)-$AN23,0,1)</f>
        <v>#VALUE!</v>
      </c>
      <c r="BC23" s="51" t="e">
        <f aca="false">IF(MOD(BC$22+$AC$19+4,7)-$AN23,0,1)</f>
        <v>#VALUE!</v>
      </c>
      <c r="BD23" s="51" t="e">
        <f aca="false">IF(MOD(BD$22+$AC$19+4,7)-$AN23,0,1)</f>
        <v>#VALUE!</v>
      </c>
      <c r="BE23" s="51" t="e">
        <f aca="false">IF(MOD(BE$22+$AC$19+4,7)-$AN23,0,1)</f>
        <v>#VALUE!</v>
      </c>
      <c r="BF23" s="51" t="e">
        <f aca="false">IF(MOD(BF$22+$AC$19+4,7)-$AN23,0,1)</f>
        <v>#VALUE!</v>
      </c>
      <c r="BG23" s="51" t="e">
        <f aca="false">IF(MOD(BG$22+$AC$19+4,7)-$AN23,0,1)</f>
        <v>#VALUE!</v>
      </c>
      <c r="BH23" s="51" t="e">
        <f aca="false">IF(MOD(BH$22+$AC$19+4,7)-$AN23,0,1)</f>
        <v>#VALUE!</v>
      </c>
      <c r="BI23" s="51" t="e">
        <f aca="false">IF(MOD(BI$22+$AC$19+4,7)-$AN23,0,1)</f>
        <v>#VALUE!</v>
      </c>
      <c r="BJ23" s="51" t="e">
        <f aca="false">IF(MOD(BJ$22+$AC$19+4,7)-$AN23,0,1)</f>
        <v>#VALUE!</v>
      </c>
      <c r="BK23" s="51" t="e">
        <f aca="false">IF(MOD(BK$22+$AC$19+4,7)-$AN23,0,1)</f>
        <v>#VALUE!</v>
      </c>
      <c r="BL23" s="51" t="e">
        <f aca="false">IF(MOD(BL$22+$AC$19+4,7)-$AN23,0,1)</f>
        <v>#VALUE!</v>
      </c>
      <c r="BM23" s="51" t="e">
        <f aca="false">IF(MOD(BM$22+$AC$19+4,7)-$AN23,0,1)</f>
        <v>#VALUE!</v>
      </c>
      <c r="BN23" s="51" t="e">
        <f aca="false">IF(MOD(BN$22+$AC$19+4,7)-$AN23,0,1)</f>
        <v>#VALUE!</v>
      </c>
      <c r="BO23" s="51" t="e">
        <f aca="false">IF(MOD(BO$22+$AC$19+4,7)-$AN23,0,1)</f>
        <v>#VALUE!</v>
      </c>
      <c r="BP23" s="51" t="e">
        <f aca="false">IF(MOD(BP$22+$AC$19+4,7)-$AN23,0,1)</f>
        <v>#VALUE!</v>
      </c>
      <c r="BQ23" s="51" t="e">
        <f aca="false">IF(MOD(BQ$22+$AC$19+4,7)-$AN23,0,1)</f>
        <v>#VALUE!</v>
      </c>
      <c r="BR23" s="51" t="e">
        <f aca="false">IF(MOD(BR$22+$AC$19+4,7)-$AN23,0,1)</f>
        <v>#VALUE!</v>
      </c>
      <c r="BS23" s="51" t="e">
        <f aca="false">IF(MOD(BS$22+$AC$19+4,7)-$AN23,0,1)</f>
        <v>#VALUE!</v>
      </c>
      <c r="BT23" s="51" t="e">
        <f aca="false">IF(MOD(BT$22+$AC$19+4,7)-$AN23,0,1)</f>
        <v>#VALUE!</v>
      </c>
    </row>
    <row r="24" customFormat="false" ht="12.95" hidden="false" customHeight="true" outlineLevel="0" collapsed="false">
      <c r="B24" s="52" t="s">
        <v>48</v>
      </c>
      <c r="C24" s="52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3"/>
      <c r="AK24" s="0" t="str">
        <f aca="false">IF(SUM(D24:AH24)=0,"",SUM(D24:AH24))</f>
        <v/>
      </c>
      <c r="AN24" s="51" t="n">
        <v>1</v>
      </c>
      <c r="AP24" s="51" t="e">
        <f aca="false">IF(MOD(AP$22+$AC$19+4,7)-$AN24,0,1)</f>
        <v>#VALUE!</v>
      </c>
      <c r="AQ24" s="51" t="e">
        <f aca="false">IF(MOD(AQ$22+$AC$19+4,7)-$AN24,0,1)</f>
        <v>#VALUE!</v>
      </c>
      <c r="AR24" s="51" t="e">
        <f aca="false">IF(MOD(AR$22+$AC$19+4,7)-$AN24,0,1)</f>
        <v>#VALUE!</v>
      </c>
      <c r="AS24" s="51" t="e">
        <f aca="false">IF(MOD(AS$22+$AC$19+4,7)-$AN24,0,1)</f>
        <v>#VALUE!</v>
      </c>
      <c r="AT24" s="51" t="e">
        <f aca="false">IF(MOD(AT$22+$AC$19+4,7)-$AN24,0,1)</f>
        <v>#VALUE!</v>
      </c>
      <c r="AU24" s="51" t="e">
        <f aca="false">IF(MOD(AU$22+$AC$19+4,7)-$AN24,0,1)</f>
        <v>#VALUE!</v>
      </c>
      <c r="AV24" s="51" t="e">
        <f aca="false">IF(MOD(AV$22+$AC$19+4,7)-$AN24,0,1)</f>
        <v>#VALUE!</v>
      </c>
      <c r="AW24" s="51" t="e">
        <f aca="false">IF(MOD(AW$22+$AC$19+4,7)-$AN24,0,1)</f>
        <v>#VALUE!</v>
      </c>
      <c r="AX24" s="51" t="e">
        <f aca="false">IF(MOD(AX$22+$AC$19+4,7)-$AN24,0,1)</f>
        <v>#VALUE!</v>
      </c>
      <c r="AY24" s="51" t="e">
        <f aca="false">IF(MOD(AY$22+$AC$19+4,7)-$AN24,0,1)</f>
        <v>#VALUE!</v>
      </c>
      <c r="AZ24" s="51" t="e">
        <f aca="false">IF(MOD(AZ$22+$AC$19+4,7)-$AN24,0,1)</f>
        <v>#VALUE!</v>
      </c>
      <c r="BA24" s="51" t="e">
        <f aca="false">IF(MOD(BA$22+$AC$19+4,7)-$AN24,0,1)</f>
        <v>#VALUE!</v>
      </c>
      <c r="BB24" s="51" t="e">
        <f aca="false">IF(MOD(BB$22+$AC$19+4,7)-$AN24,0,1)</f>
        <v>#VALUE!</v>
      </c>
      <c r="BC24" s="51" t="e">
        <f aca="false">IF(MOD(BC$22+$AC$19+4,7)-$AN24,0,1)</f>
        <v>#VALUE!</v>
      </c>
      <c r="BD24" s="51" t="e">
        <f aca="false">IF(MOD(BD$22+$AC$19+4,7)-$AN24,0,1)</f>
        <v>#VALUE!</v>
      </c>
      <c r="BE24" s="51" t="e">
        <f aca="false">IF(MOD(BE$22+$AC$19+4,7)-$AN24,0,1)</f>
        <v>#VALUE!</v>
      </c>
      <c r="BF24" s="51" t="e">
        <f aca="false">IF(MOD(BF$22+$AC$19+4,7)-$AN24,0,1)</f>
        <v>#VALUE!</v>
      </c>
      <c r="BG24" s="51" t="e">
        <f aca="false">IF(MOD(BG$22+$AC$19+4,7)-$AN24,0,1)</f>
        <v>#VALUE!</v>
      </c>
      <c r="BH24" s="51" t="e">
        <f aca="false">IF(MOD(BH$22+$AC$19+4,7)-$AN24,0,1)</f>
        <v>#VALUE!</v>
      </c>
      <c r="BI24" s="51" t="e">
        <f aca="false">IF(MOD(BI$22+$AC$19+4,7)-$AN24,0,1)</f>
        <v>#VALUE!</v>
      </c>
      <c r="BJ24" s="51" t="e">
        <f aca="false">IF(MOD(BJ$22+$AC$19+4,7)-$AN24,0,1)</f>
        <v>#VALUE!</v>
      </c>
      <c r="BK24" s="51" t="e">
        <f aca="false">IF(MOD(BK$22+$AC$19+4,7)-$AN24,0,1)</f>
        <v>#VALUE!</v>
      </c>
      <c r="BL24" s="51" t="e">
        <f aca="false">IF(MOD(BL$22+$AC$19+4,7)-$AN24,0,1)</f>
        <v>#VALUE!</v>
      </c>
      <c r="BM24" s="51" t="e">
        <f aca="false">IF(MOD(BM$22+$AC$19+4,7)-$AN24,0,1)</f>
        <v>#VALUE!</v>
      </c>
      <c r="BN24" s="51" t="e">
        <f aca="false">IF(MOD(BN$22+$AC$19+4,7)-$AN24,0,1)</f>
        <v>#VALUE!</v>
      </c>
      <c r="BO24" s="51" t="e">
        <f aca="false">IF(MOD(BO$22+$AC$19+4,7)-$AN24,0,1)</f>
        <v>#VALUE!</v>
      </c>
      <c r="BP24" s="51" t="e">
        <f aca="false">IF(MOD(BP$22+$AC$19+4,7)-$AN24,0,1)</f>
        <v>#VALUE!</v>
      </c>
      <c r="BQ24" s="51" t="e">
        <f aca="false">IF(MOD(BQ$22+$AC$19+4,7)-$AN24,0,1)</f>
        <v>#VALUE!</v>
      </c>
      <c r="BR24" s="51" t="e">
        <f aca="false">IF(MOD(BR$22+$AC$19+4,7)-$AN24,0,1)</f>
        <v>#VALUE!</v>
      </c>
      <c r="BS24" s="51" t="e">
        <f aca="false">IF(MOD(BS$22+$AC$19+4,7)-$AN24,0,1)</f>
        <v>#VALUE!</v>
      </c>
      <c r="BT24" s="51" t="e">
        <f aca="false">IF(MOD(BT$22+$AC$19+4,7)-$AN24,0,1)</f>
        <v>#VALUE!</v>
      </c>
    </row>
    <row r="25" customFormat="false" ht="12.95" hidden="false" customHeight="true" outlineLevel="0" collapsed="false">
      <c r="B25" s="52" t="s">
        <v>49</v>
      </c>
      <c r="C25" s="52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53"/>
      <c r="AK25" s="0" t="str">
        <f aca="false">IF(SUM(D25:AH25)=0,"",SUM(D25:AH25))</f>
        <v/>
      </c>
      <c r="AN25" s="51" t="n">
        <v>2</v>
      </c>
      <c r="AP25" s="51" t="e">
        <f aca="false">IF(MOD(AP$22+$AC$19+4,7)-$AN25,0,1)</f>
        <v>#VALUE!</v>
      </c>
      <c r="AQ25" s="51" t="e">
        <f aca="false">IF(MOD(AQ$22+$AC$19+4,7)-$AN25,0,1)</f>
        <v>#VALUE!</v>
      </c>
      <c r="AR25" s="51" t="e">
        <f aca="false">IF(MOD(AR$22+$AC$19+4,7)-$AN25,0,1)</f>
        <v>#VALUE!</v>
      </c>
      <c r="AS25" s="51" t="e">
        <f aca="false">IF(MOD(AS$22+$AC$19+4,7)-$AN25,0,1)</f>
        <v>#VALUE!</v>
      </c>
      <c r="AT25" s="51" t="e">
        <f aca="false">IF(MOD(AT$22+$AC$19+4,7)-$AN25,0,1)</f>
        <v>#VALUE!</v>
      </c>
      <c r="AU25" s="51" t="e">
        <f aca="false">IF(MOD(AU$22+$AC$19+4,7)-$AN25,0,1)</f>
        <v>#VALUE!</v>
      </c>
      <c r="AV25" s="51" t="e">
        <f aca="false">IF(MOD(AV$22+$AC$19+4,7)-$AN25,0,1)</f>
        <v>#VALUE!</v>
      </c>
      <c r="AW25" s="51" t="e">
        <f aca="false">IF(MOD(AW$22+$AC$19+4,7)-$AN25,0,1)</f>
        <v>#VALUE!</v>
      </c>
      <c r="AX25" s="51" t="e">
        <f aca="false">IF(MOD(AX$22+$AC$19+4,7)-$AN25,0,1)</f>
        <v>#VALUE!</v>
      </c>
      <c r="AY25" s="51" t="e">
        <f aca="false">IF(MOD(AY$22+$AC$19+4,7)-$AN25,0,1)</f>
        <v>#VALUE!</v>
      </c>
      <c r="AZ25" s="51" t="e">
        <f aca="false">IF(MOD(AZ$22+$AC$19+4,7)-$AN25,0,1)</f>
        <v>#VALUE!</v>
      </c>
      <c r="BA25" s="51" t="e">
        <f aca="false">IF(MOD(BA$22+$AC$19+4,7)-$AN25,0,1)</f>
        <v>#VALUE!</v>
      </c>
      <c r="BB25" s="51" t="e">
        <f aca="false">IF(MOD(BB$22+$AC$19+4,7)-$AN25,0,1)</f>
        <v>#VALUE!</v>
      </c>
      <c r="BC25" s="51" t="e">
        <f aca="false">IF(MOD(BC$22+$AC$19+4,7)-$AN25,0,1)</f>
        <v>#VALUE!</v>
      </c>
      <c r="BD25" s="51" t="e">
        <f aca="false">IF(MOD(BD$22+$AC$19+4,7)-$AN25,0,1)</f>
        <v>#VALUE!</v>
      </c>
      <c r="BE25" s="51" t="e">
        <f aca="false">IF(MOD(BE$22+$AC$19+4,7)-$AN25,0,1)</f>
        <v>#VALUE!</v>
      </c>
      <c r="BF25" s="51" t="e">
        <f aca="false">IF(MOD(BF$22+$AC$19+4,7)-$AN25,0,1)</f>
        <v>#VALUE!</v>
      </c>
      <c r="BG25" s="51" t="e">
        <f aca="false">IF(MOD(BG$22+$AC$19+4,7)-$AN25,0,1)</f>
        <v>#VALUE!</v>
      </c>
      <c r="BH25" s="51" t="e">
        <f aca="false">IF(MOD(BH$22+$AC$19+4,7)-$AN25,0,1)</f>
        <v>#VALUE!</v>
      </c>
      <c r="BI25" s="51" t="e">
        <f aca="false">IF(MOD(BI$22+$AC$19+4,7)-$AN25,0,1)</f>
        <v>#VALUE!</v>
      </c>
      <c r="BJ25" s="51" t="e">
        <f aca="false">IF(MOD(BJ$22+$AC$19+4,7)-$AN25,0,1)</f>
        <v>#VALUE!</v>
      </c>
      <c r="BK25" s="51" t="e">
        <f aca="false">IF(MOD(BK$22+$AC$19+4,7)-$AN25,0,1)</f>
        <v>#VALUE!</v>
      </c>
      <c r="BL25" s="51" t="e">
        <f aca="false">IF(MOD(BL$22+$AC$19+4,7)-$AN25,0,1)</f>
        <v>#VALUE!</v>
      </c>
      <c r="BM25" s="51" t="e">
        <f aca="false">IF(MOD(BM$22+$AC$19+4,7)-$AN25,0,1)</f>
        <v>#VALUE!</v>
      </c>
      <c r="BN25" s="51" t="e">
        <f aca="false">IF(MOD(BN$22+$AC$19+4,7)-$AN25,0,1)</f>
        <v>#VALUE!</v>
      </c>
      <c r="BO25" s="51" t="e">
        <f aca="false">IF(MOD(BO$22+$AC$19+4,7)-$AN25,0,1)</f>
        <v>#VALUE!</v>
      </c>
      <c r="BP25" s="51" t="e">
        <f aca="false">IF(MOD(BP$22+$AC$19+4,7)-$AN25,0,1)</f>
        <v>#VALUE!</v>
      </c>
      <c r="BQ25" s="51" t="e">
        <f aca="false">IF(MOD(BQ$22+$AC$19+4,7)-$AN25,0,1)</f>
        <v>#VALUE!</v>
      </c>
      <c r="BR25" s="51" t="e">
        <f aca="false">IF(MOD(BR$22+$AC$19+4,7)-$AN25,0,1)</f>
        <v>#VALUE!</v>
      </c>
      <c r="BS25" s="51" t="e">
        <f aca="false">IF(MOD(BS$22+$AC$19+4,7)-$AN25,0,1)</f>
        <v>#VALUE!</v>
      </c>
      <c r="BT25" s="51" t="e">
        <f aca="false">IF(MOD(BT$22+$AC$19+4,7)-$AN25,0,1)</f>
        <v>#VALUE!</v>
      </c>
    </row>
    <row r="26" customFormat="false" ht="12.95" hidden="false" customHeight="true" outlineLevel="0" collapsed="false">
      <c r="B26" s="52" t="s">
        <v>50</v>
      </c>
      <c r="C26" s="52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3"/>
      <c r="AK26" s="0" t="str">
        <f aca="false">IF(SUM(D26:AH26)=0,"",SUM(D26:AH26))</f>
        <v/>
      </c>
      <c r="AN26" s="51" t="n">
        <v>3</v>
      </c>
      <c r="AP26" s="51" t="e">
        <f aca="false">IF(MOD(AP$22+$AC$19+4,7)-$AN26,0,1)</f>
        <v>#VALUE!</v>
      </c>
      <c r="AQ26" s="51" t="e">
        <f aca="false">IF(MOD(AQ$22+$AC$19+4,7)-$AN26,0,1)</f>
        <v>#VALUE!</v>
      </c>
      <c r="AR26" s="51" t="e">
        <f aca="false">IF(MOD(AR$22+$AC$19+4,7)-$AN26,0,1)</f>
        <v>#VALUE!</v>
      </c>
      <c r="AS26" s="51" t="e">
        <f aca="false">IF(MOD(AS$22+$AC$19+4,7)-$AN26,0,1)</f>
        <v>#VALUE!</v>
      </c>
      <c r="AT26" s="51" t="e">
        <f aca="false">IF(MOD(AT$22+$AC$19+4,7)-$AN26,0,1)</f>
        <v>#VALUE!</v>
      </c>
      <c r="AU26" s="51" t="e">
        <f aca="false">IF(MOD(AU$22+$AC$19+4,7)-$AN26,0,1)</f>
        <v>#VALUE!</v>
      </c>
      <c r="AV26" s="51" t="e">
        <f aca="false">IF(MOD(AV$22+$AC$19+4,7)-$AN26,0,1)</f>
        <v>#VALUE!</v>
      </c>
      <c r="AW26" s="51" t="e">
        <f aca="false">IF(MOD(AW$22+$AC$19+4,7)-$AN26,0,1)</f>
        <v>#VALUE!</v>
      </c>
      <c r="AX26" s="51" t="e">
        <f aca="false">IF(MOD(AX$22+$AC$19+4,7)-$AN26,0,1)</f>
        <v>#VALUE!</v>
      </c>
      <c r="AY26" s="51" t="e">
        <f aca="false">IF(MOD(AY$22+$AC$19+4,7)-$AN26,0,1)</f>
        <v>#VALUE!</v>
      </c>
      <c r="AZ26" s="51" t="e">
        <f aca="false">IF(MOD(AZ$22+$AC$19+4,7)-$AN26,0,1)</f>
        <v>#VALUE!</v>
      </c>
      <c r="BA26" s="51" t="e">
        <f aca="false">IF(MOD(BA$22+$AC$19+4,7)-$AN26,0,1)</f>
        <v>#VALUE!</v>
      </c>
      <c r="BB26" s="51" t="e">
        <f aca="false">IF(MOD(BB$22+$AC$19+4,7)-$AN26,0,1)</f>
        <v>#VALUE!</v>
      </c>
      <c r="BC26" s="51" t="e">
        <f aca="false">IF(MOD(BC$22+$AC$19+4,7)-$AN26,0,1)</f>
        <v>#VALUE!</v>
      </c>
      <c r="BD26" s="51" t="e">
        <f aca="false">IF(MOD(BD$22+$AC$19+4,7)-$AN26,0,1)</f>
        <v>#VALUE!</v>
      </c>
      <c r="BE26" s="51" t="e">
        <f aca="false">IF(MOD(BE$22+$AC$19+4,7)-$AN26,0,1)</f>
        <v>#VALUE!</v>
      </c>
      <c r="BF26" s="51" t="e">
        <f aca="false">IF(MOD(BF$22+$AC$19+4,7)-$AN26,0,1)</f>
        <v>#VALUE!</v>
      </c>
      <c r="BG26" s="51" t="e">
        <f aca="false">IF(MOD(BG$22+$AC$19+4,7)-$AN26,0,1)</f>
        <v>#VALUE!</v>
      </c>
      <c r="BH26" s="51" t="e">
        <f aca="false">IF(MOD(BH$22+$AC$19+4,7)-$AN26,0,1)</f>
        <v>#VALUE!</v>
      </c>
      <c r="BI26" s="51" t="e">
        <f aca="false">IF(MOD(BI$22+$AC$19+4,7)-$AN26,0,1)</f>
        <v>#VALUE!</v>
      </c>
      <c r="BJ26" s="51" t="e">
        <f aca="false">IF(MOD(BJ$22+$AC$19+4,7)-$AN26,0,1)</f>
        <v>#VALUE!</v>
      </c>
      <c r="BK26" s="51" t="e">
        <f aca="false">IF(MOD(BK$22+$AC$19+4,7)-$AN26,0,1)</f>
        <v>#VALUE!</v>
      </c>
      <c r="BL26" s="51" t="e">
        <f aca="false">IF(MOD(BL$22+$AC$19+4,7)-$AN26,0,1)</f>
        <v>#VALUE!</v>
      </c>
      <c r="BM26" s="51" t="e">
        <f aca="false">IF(MOD(BM$22+$AC$19+4,7)-$AN26,0,1)</f>
        <v>#VALUE!</v>
      </c>
      <c r="BN26" s="51" t="e">
        <f aca="false">IF(MOD(BN$22+$AC$19+4,7)-$AN26,0,1)</f>
        <v>#VALUE!</v>
      </c>
      <c r="BO26" s="51" t="e">
        <f aca="false">IF(MOD(BO$22+$AC$19+4,7)-$AN26,0,1)</f>
        <v>#VALUE!</v>
      </c>
      <c r="BP26" s="51" t="e">
        <f aca="false">IF(MOD(BP$22+$AC$19+4,7)-$AN26,0,1)</f>
        <v>#VALUE!</v>
      </c>
      <c r="BQ26" s="51" t="e">
        <f aca="false">IF(MOD(BQ$22+$AC$19+4,7)-$AN26,0,1)</f>
        <v>#VALUE!</v>
      </c>
      <c r="BR26" s="51" t="e">
        <f aca="false">IF(MOD(BR$22+$AC$19+4,7)-$AN26,0,1)</f>
        <v>#VALUE!</v>
      </c>
      <c r="BS26" s="51" t="e">
        <f aca="false">IF(MOD(BS$22+$AC$19+4,7)-$AN26,0,1)</f>
        <v>#VALUE!</v>
      </c>
      <c r="BT26" s="51" t="e">
        <f aca="false">IF(MOD(BT$22+$AC$19+4,7)-$AN26,0,1)</f>
        <v>#VALUE!</v>
      </c>
    </row>
    <row r="27" customFormat="false" ht="12.95" hidden="false" customHeight="true" outlineLevel="0" collapsed="false">
      <c r="B27" s="52" t="s">
        <v>51</v>
      </c>
      <c r="C27" s="52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3"/>
      <c r="AK27" s="0" t="str">
        <f aca="false">IF(SUM(D27:AH27)=0,"",SUM(D27:AH27))</f>
        <v/>
      </c>
      <c r="AN27" s="51" t="n">
        <v>4</v>
      </c>
      <c r="AP27" s="51" t="e">
        <f aca="false">IF(MOD(AP$22+$AC$19+4,7)-$AN27,0,1)</f>
        <v>#VALUE!</v>
      </c>
      <c r="AQ27" s="51" t="e">
        <f aca="false">IF(MOD(AQ$22+$AC$19+4,7)-$AN27,0,1)</f>
        <v>#VALUE!</v>
      </c>
      <c r="AR27" s="51" t="e">
        <f aca="false">IF(MOD(AR$22+$AC$19+4,7)-$AN27,0,1)</f>
        <v>#VALUE!</v>
      </c>
      <c r="AS27" s="51" t="e">
        <f aca="false">IF(MOD(AS$22+$AC$19+4,7)-$AN27,0,1)</f>
        <v>#VALUE!</v>
      </c>
      <c r="AT27" s="51" t="e">
        <f aca="false">IF(MOD(AT$22+$AC$19+4,7)-$AN27,0,1)</f>
        <v>#VALUE!</v>
      </c>
      <c r="AU27" s="51" t="e">
        <f aca="false">IF(MOD(AU$22+$AC$19+4,7)-$AN27,0,1)</f>
        <v>#VALUE!</v>
      </c>
      <c r="AV27" s="51" t="e">
        <f aca="false">IF(MOD(AV$22+$AC$19+4,7)-$AN27,0,1)</f>
        <v>#VALUE!</v>
      </c>
      <c r="AW27" s="51" t="e">
        <f aca="false">IF(MOD(AW$22+$AC$19+4,7)-$AN27,0,1)</f>
        <v>#VALUE!</v>
      </c>
      <c r="AX27" s="51" t="e">
        <f aca="false">IF(MOD(AX$22+$AC$19+4,7)-$AN27,0,1)</f>
        <v>#VALUE!</v>
      </c>
      <c r="AY27" s="51" t="e">
        <f aca="false">IF(MOD(AY$22+$AC$19+4,7)-$AN27,0,1)</f>
        <v>#VALUE!</v>
      </c>
      <c r="AZ27" s="51" t="e">
        <f aca="false">IF(MOD(AZ$22+$AC$19+4,7)-$AN27,0,1)</f>
        <v>#VALUE!</v>
      </c>
      <c r="BA27" s="51" t="e">
        <f aca="false">IF(MOD(BA$22+$AC$19+4,7)-$AN27,0,1)</f>
        <v>#VALUE!</v>
      </c>
      <c r="BB27" s="51" t="e">
        <f aca="false">IF(MOD(BB$22+$AC$19+4,7)-$AN27,0,1)</f>
        <v>#VALUE!</v>
      </c>
      <c r="BC27" s="51" t="e">
        <f aca="false">IF(MOD(BC$22+$AC$19+4,7)-$AN27,0,1)</f>
        <v>#VALUE!</v>
      </c>
      <c r="BD27" s="51" t="e">
        <f aca="false">IF(MOD(BD$22+$AC$19+4,7)-$AN27,0,1)</f>
        <v>#VALUE!</v>
      </c>
      <c r="BE27" s="51" t="e">
        <f aca="false">IF(MOD(BE$22+$AC$19+4,7)-$AN27,0,1)</f>
        <v>#VALUE!</v>
      </c>
      <c r="BF27" s="51" t="e">
        <f aca="false">IF(MOD(BF$22+$AC$19+4,7)-$AN27,0,1)</f>
        <v>#VALUE!</v>
      </c>
      <c r="BG27" s="51" t="e">
        <f aca="false">IF(MOD(BG$22+$AC$19+4,7)-$AN27,0,1)</f>
        <v>#VALUE!</v>
      </c>
      <c r="BH27" s="51" t="e">
        <f aca="false">IF(MOD(BH$22+$AC$19+4,7)-$AN27,0,1)</f>
        <v>#VALUE!</v>
      </c>
      <c r="BI27" s="51" t="e">
        <f aca="false">IF(MOD(BI$22+$AC$19+4,7)-$AN27,0,1)</f>
        <v>#VALUE!</v>
      </c>
      <c r="BJ27" s="51" t="e">
        <f aca="false">IF(MOD(BJ$22+$AC$19+4,7)-$AN27,0,1)</f>
        <v>#VALUE!</v>
      </c>
      <c r="BK27" s="51" t="e">
        <f aca="false">IF(MOD(BK$22+$AC$19+4,7)-$AN27,0,1)</f>
        <v>#VALUE!</v>
      </c>
      <c r="BL27" s="51" t="e">
        <f aca="false">IF(MOD(BL$22+$AC$19+4,7)-$AN27,0,1)</f>
        <v>#VALUE!</v>
      </c>
      <c r="BM27" s="51" t="e">
        <f aca="false">IF(MOD(BM$22+$AC$19+4,7)-$AN27,0,1)</f>
        <v>#VALUE!</v>
      </c>
      <c r="BN27" s="51" t="e">
        <f aca="false">IF(MOD(BN$22+$AC$19+4,7)-$AN27,0,1)</f>
        <v>#VALUE!</v>
      </c>
      <c r="BO27" s="51" t="e">
        <f aca="false">IF(MOD(BO$22+$AC$19+4,7)-$AN27,0,1)</f>
        <v>#VALUE!</v>
      </c>
      <c r="BP27" s="51" t="e">
        <f aca="false">IF(MOD(BP$22+$AC$19+4,7)-$AN27,0,1)</f>
        <v>#VALUE!</v>
      </c>
      <c r="BQ27" s="51" t="e">
        <f aca="false">IF(MOD(BQ$22+$AC$19+4,7)-$AN27,0,1)</f>
        <v>#VALUE!</v>
      </c>
      <c r="BR27" s="51" t="e">
        <f aca="false">IF(MOD(BR$22+$AC$19+4,7)-$AN27,0,1)</f>
        <v>#VALUE!</v>
      </c>
      <c r="BS27" s="51" t="e">
        <f aca="false">IF(MOD(BS$22+$AC$19+4,7)-$AN27,0,1)</f>
        <v>#VALUE!</v>
      </c>
      <c r="BT27" s="51" t="e">
        <f aca="false">IF(MOD(BT$22+$AC$19+4,7)-$AN27,0,1)</f>
        <v>#VALUE!</v>
      </c>
    </row>
    <row r="28" customFormat="false" ht="12.95" hidden="false" customHeight="true" outlineLevel="0" collapsed="false">
      <c r="B28" s="52" t="s">
        <v>52</v>
      </c>
      <c r="C28" s="52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3"/>
      <c r="AK28" s="0" t="str">
        <f aca="false">IF(SUM(D28:AH28)=0,"",SUM(D28:AH28))</f>
        <v/>
      </c>
      <c r="AN28" s="51" t="n">
        <v>5</v>
      </c>
      <c r="AP28" s="51" t="e">
        <f aca="false">IF(MOD(AP$22+$AC$19+4,7)-$AN28,0,1)</f>
        <v>#VALUE!</v>
      </c>
      <c r="AQ28" s="51" t="e">
        <f aca="false">IF(MOD(AQ$22+$AC$19+4,7)-$AN28,0,1)</f>
        <v>#VALUE!</v>
      </c>
      <c r="AR28" s="51" t="e">
        <f aca="false">IF(MOD(AR$22+$AC$19+4,7)-$AN28,0,1)</f>
        <v>#VALUE!</v>
      </c>
      <c r="AS28" s="51" t="e">
        <f aca="false">IF(MOD(AS$22+$AC$19+4,7)-$AN28,0,1)</f>
        <v>#VALUE!</v>
      </c>
      <c r="AT28" s="51" t="e">
        <f aca="false">IF(MOD(AT$22+$AC$19+4,7)-$AN28,0,1)</f>
        <v>#VALUE!</v>
      </c>
      <c r="AU28" s="51" t="e">
        <f aca="false">IF(MOD(AU$22+$AC$19+4,7)-$AN28,0,1)</f>
        <v>#VALUE!</v>
      </c>
      <c r="AV28" s="51" t="e">
        <f aca="false">IF(MOD(AV$22+$AC$19+4,7)-$AN28,0,1)</f>
        <v>#VALUE!</v>
      </c>
      <c r="AW28" s="51" t="e">
        <f aca="false">IF(MOD(AW$22+$AC$19+4,7)-$AN28,0,1)</f>
        <v>#VALUE!</v>
      </c>
      <c r="AX28" s="51" t="e">
        <f aca="false">IF(MOD(AX$22+$AC$19+4,7)-$AN28,0,1)</f>
        <v>#VALUE!</v>
      </c>
      <c r="AY28" s="51" t="e">
        <f aca="false">IF(MOD(AY$22+$AC$19+4,7)-$AN28,0,1)</f>
        <v>#VALUE!</v>
      </c>
      <c r="AZ28" s="51" t="e">
        <f aca="false">IF(MOD(AZ$22+$AC$19+4,7)-$AN28,0,1)</f>
        <v>#VALUE!</v>
      </c>
      <c r="BA28" s="51" t="e">
        <f aca="false">IF(MOD(BA$22+$AC$19+4,7)-$AN28,0,1)</f>
        <v>#VALUE!</v>
      </c>
      <c r="BB28" s="51" t="e">
        <f aca="false">IF(MOD(BB$22+$AC$19+4,7)-$AN28,0,1)</f>
        <v>#VALUE!</v>
      </c>
      <c r="BC28" s="51" t="e">
        <f aca="false">IF(MOD(BC$22+$AC$19+4,7)-$AN28,0,1)</f>
        <v>#VALUE!</v>
      </c>
      <c r="BD28" s="51" t="e">
        <f aca="false">IF(MOD(BD$22+$AC$19+4,7)-$AN28,0,1)</f>
        <v>#VALUE!</v>
      </c>
      <c r="BE28" s="51" t="e">
        <f aca="false">IF(MOD(BE$22+$AC$19+4,7)-$AN28,0,1)</f>
        <v>#VALUE!</v>
      </c>
      <c r="BF28" s="51" t="e">
        <f aca="false">IF(MOD(BF$22+$AC$19+4,7)-$AN28,0,1)</f>
        <v>#VALUE!</v>
      </c>
      <c r="BG28" s="51" t="e">
        <f aca="false">IF(MOD(BG$22+$AC$19+4,7)-$AN28,0,1)</f>
        <v>#VALUE!</v>
      </c>
      <c r="BH28" s="51" t="e">
        <f aca="false">IF(MOD(BH$22+$AC$19+4,7)-$AN28,0,1)</f>
        <v>#VALUE!</v>
      </c>
      <c r="BI28" s="51" t="e">
        <f aca="false">IF(MOD(BI$22+$AC$19+4,7)-$AN28,0,1)</f>
        <v>#VALUE!</v>
      </c>
      <c r="BJ28" s="51" t="e">
        <f aca="false">IF(MOD(BJ$22+$AC$19+4,7)-$AN28,0,1)</f>
        <v>#VALUE!</v>
      </c>
      <c r="BK28" s="51" t="e">
        <f aca="false">IF(MOD(BK$22+$AC$19+4,7)-$AN28,0,1)</f>
        <v>#VALUE!</v>
      </c>
      <c r="BL28" s="51" t="e">
        <f aca="false">IF(MOD(BL$22+$AC$19+4,7)-$AN28,0,1)</f>
        <v>#VALUE!</v>
      </c>
      <c r="BM28" s="51" t="e">
        <f aca="false">IF(MOD(BM$22+$AC$19+4,7)-$AN28,0,1)</f>
        <v>#VALUE!</v>
      </c>
      <c r="BN28" s="51" t="e">
        <f aca="false">IF(MOD(BN$22+$AC$19+4,7)-$AN28,0,1)</f>
        <v>#VALUE!</v>
      </c>
      <c r="BO28" s="51" t="e">
        <f aca="false">IF(MOD(BO$22+$AC$19+4,7)-$AN28,0,1)</f>
        <v>#VALUE!</v>
      </c>
      <c r="BP28" s="51" t="e">
        <f aca="false">IF(MOD(BP$22+$AC$19+4,7)-$AN28,0,1)</f>
        <v>#VALUE!</v>
      </c>
      <c r="BQ28" s="51" t="e">
        <f aca="false">IF(MOD(BQ$22+$AC$19+4,7)-$AN28,0,1)</f>
        <v>#VALUE!</v>
      </c>
      <c r="BR28" s="51" t="e">
        <f aca="false">IF(MOD(BR$22+$AC$19+4,7)-$AN28,0,1)</f>
        <v>#VALUE!</v>
      </c>
      <c r="BS28" s="51" t="e">
        <f aca="false">IF(MOD(BS$22+$AC$19+4,7)-$AN28,0,1)</f>
        <v>#VALUE!</v>
      </c>
      <c r="BT28" s="51" t="e">
        <f aca="false">IF(MOD(BT$22+$AC$19+4,7)-$AN28,0,1)</f>
        <v>#VALUE!</v>
      </c>
    </row>
    <row r="29" customFormat="false" ht="12.95" hidden="false" customHeight="true" outlineLevel="0" collapsed="false">
      <c r="B29" s="54" t="s">
        <v>53</v>
      </c>
      <c r="C29" s="54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3"/>
      <c r="AK29" s="0" t="str">
        <f aca="false">IF(SUM(D29:AH29)=0,"",SUM(D29:AH29))</f>
        <v/>
      </c>
      <c r="AN29" s="51" t="n">
        <v>6</v>
      </c>
      <c r="AP29" s="51" t="e">
        <f aca="false">IF(MOD(AP$22+$AC$19+4,7)-$AN29,0,1)</f>
        <v>#VALUE!</v>
      </c>
      <c r="AQ29" s="51" t="e">
        <f aca="false">IF(MOD(AQ$22+$AC$19+4,7)-$AN29,0,1)</f>
        <v>#VALUE!</v>
      </c>
      <c r="AR29" s="51" t="e">
        <f aca="false">IF(MOD(AR$22+$AC$19+4,7)-$AN29,0,1)</f>
        <v>#VALUE!</v>
      </c>
      <c r="AS29" s="51" t="e">
        <f aca="false">IF(MOD(AS$22+$AC$19+4,7)-$AN29,0,1)</f>
        <v>#VALUE!</v>
      </c>
      <c r="AT29" s="51" t="e">
        <f aca="false">IF(MOD(AT$22+$AC$19+4,7)-$AN29,0,1)</f>
        <v>#VALUE!</v>
      </c>
      <c r="AU29" s="51" t="e">
        <f aca="false">IF(MOD(AU$22+$AC$19+4,7)-$AN29,0,1)</f>
        <v>#VALUE!</v>
      </c>
      <c r="AV29" s="51" t="e">
        <f aca="false">IF(MOD(AV$22+$AC$19+4,7)-$AN29,0,1)</f>
        <v>#VALUE!</v>
      </c>
      <c r="AW29" s="51" t="e">
        <f aca="false">IF(MOD(AW$22+$AC$19+4,7)-$AN29,0,1)</f>
        <v>#VALUE!</v>
      </c>
      <c r="AX29" s="51" t="e">
        <f aca="false">IF(MOD(AX$22+$AC$19+4,7)-$AN29,0,1)</f>
        <v>#VALUE!</v>
      </c>
      <c r="AY29" s="51" t="e">
        <f aca="false">IF(MOD(AY$22+$AC$19+4,7)-$AN29,0,1)</f>
        <v>#VALUE!</v>
      </c>
      <c r="AZ29" s="51" t="e">
        <f aca="false">IF(MOD(AZ$22+$AC$19+4,7)-$AN29,0,1)</f>
        <v>#VALUE!</v>
      </c>
      <c r="BA29" s="51" t="e">
        <f aca="false">IF(MOD(BA$22+$AC$19+4,7)-$AN29,0,1)</f>
        <v>#VALUE!</v>
      </c>
      <c r="BB29" s="51" t="e">
        <f aca="false">IF(MOD(BB$22+$AC$19+4,7)-$AN29,0,1)</f>
        <v>#VALUE!</v>
      </c>
      <c r="BC29" s="51" t="e">
        <f aca="false">IF(MOD(BC$22+$AC$19+4,7)-$AN29,0,1)</f>
        <v>#VALUE!</v>
      </c>
      <c r="BD29" s="51" t="e">
        <f aca="false">IF(MOD(BD$22+$AC$19+4,7)-$AN29,0,1)</f>
        <v>#VALUE!</v>
      </c>
      <c r="BE29" s="51" t="e">
        <f aca="false">IF(MOD(BE$22+$AC$19+4,7)-$AN29,0,1)</f>
        <v>#VALUE!</v>
      </c>
      <c r="BF29" s="51" t="e">
        <f aca="false">IF(MOD(BF$22+$AC$19+4,7)-$AN29,0,1)</f>
        <v>#VALUE!</v>
      </c>
      <c r="BG29" s="51" t="e">
        <f aca="false">IF(MOD(BG$22+$AC$19+4,7)-$AN29,0,1)</f>
        <v>#VALUE!</v>
      </c>
      <c r="BH29" s="51" t="e">
        <f aca="false">IF(MOD(BH$22+$AC$19+4,7)-$AN29,0,1)</f>
        <v>#VALUE!</v>
      </c>
      <c r="BI29" s="51" t="e">
        <f aca="false">IF(MOD(BI$22+$AC$19+4,7)-$AN29,0,1)</f>
        <v>#VALUE!</v>
      </c>
      <c r="BJ29" s="51" t="e">
        <f aca="false">IF(MOD(BJ$22+$AC$19+4,7)-$AN29,0,1)</f>
        <v>#VALUE!</v>
      </c>
      <c r="BK29" s="51" t="e">
        <f aca="false">IF(MOD(BK$22+$AC$19+4,7)-$AN29,0,1)</f>
        <v>#VALUE!</v>
      </c>
      <c r="BL29" s="51" t="e">
        <f aca="false">IF(MOD(BL$22+$AC$19+4,7)-$AN29,0,1)</f>
        <v>#VALUE!</v>
      </c>
      <c r="BM29" s="51" t="e">
        <f aca="false">IF(MOD(BM$22+$AC$19+4,7)-$AN29,0,1)</f>
        <v>#VALUE!</v>
      </c>
      <c r="BN29" s="51" t="e">
        <f aca="false">IF(MOD(BN$22+$AC$19+4,7)-$AN29,0,1)</f>
        <v>#VALUE!</v>
      </c>
      <c r="BO29" s="51" t="e">
        <f aca="false">IF(MOD(BO$22+$AC$19+4,7)-$AN29,0,1)</f>
        <v>#VALUE!</v>
      </c>
      <c r="BP29" s="51" t="e">
        <f aca="false">IF(MOD(BP$22+$AC$19+4,7)-$AN29,0,1)</f>
        <v>#VALUE!</v>
      </c>
      <c r="BQ29" s="51" t="e">
        <f aca="false">IF(MOD(BQ$22+$AC$19+4,7)-$AN29,0,1)</f>
        <v>#VALUE!</v>
      </c>
      <c r="BR29" s="51" t="e">
        <f aca="false">IF(MOD(BR$22+$AC$19+4,7)-$AN29,0,1)</f>
        <v>#VALUE!</v>
      </c>
      <c r="BS29" s="51" t="e">
        <f aca="false">IF(MOD(BS$22+$AC$19+4,7)-$AN29,0,1)</f>
        <v>#VALUE!</v>
      </c>
      <c r="BT29" s="51" t="e">
        <f aca="false">IF(MOD(BT$22+$AC$19+4,7)-$AN29,0,1)</f>
        <v>#VALUE!</v>
      </c>
    </row>
    <row r="30" customFormat="false" ht="14.65" hidden="false" customHeight="true" outlineLevel="0" collapsed="false">
      <c r="B30" s="55" t="s">
        <v>12</v>
      </c>
      <c r="C30" s="55"/>
      <c r="D30" s="55"/>
      <c r="E30" s="55"/>
      <c r="F30" s="55"/>
      <c r="G30" s="55"/>
      <c r="H30" s="36"/>
      <c r="I30" s="36"/>
      <c r="J30" s="36"/>
      <c r="K30" s="36"/>
      <c r="L30" s="36"/>
      <c r="M30" s="36"/>
      <c r="N30" s="36"/>
      <c r="O30" s="37" t="s">
        <v>13</v>
      </c>
      <c r="P30" s="36"/>
      <c r="Q30" s="36"/>
      <c r="R30" s="36"/>
      <c r="S30" s="36"/>
      <c r="T30" s="38" t="n">
        <v>1</v>
      </c>
      <c r="U30" s="38" t="str">
        <f aca="false">LEFT(H30,3)</f>
        <v/>
      </c>
      <c r="V30" s="38" t="str">
        <f aca="false">RIGHT(P30,2)</f>
        <v/>
      </c>
      <c r="W30" s="39" t="s">
        <v>14</v>
      </c>
      <c r="X30" s="39" t="str">
        <f aca="false">CONCATENATE(T30,".",U30," ",V30)</f>
        <v>1. </v>
      </c>
      <c r="Y30" s="39"/>
      <c r="Z30" s="39"/>
      <c r="AA30" s="39" t="s">
        <v>15</v>
      </c>
      <c r="AB30" s="39"/>
      <c r="AC30" s="40" t="e">
        <f aca="false">WEEKDAY(X30,1)</f>
        <v>#VALUE!</v>
      </c>
      <c r="AD30" s="42"/>
      <c r="AH30" s="56" t="s">
        <v>54</v>
      </c>
      <c r="AJ30" s="57" t="str">
        <f aca="false">IF(SUM(AK23:AK29)=0,"",SUM(AK23:AK29))</f>
        <v/>
      </c>
      <c r="AK30" s="57"/>
    </row>
    <row r="31" customFormat="false" ht="5.1" hidden="false" customHeight="true" outlineLevel="0" collapsed="false">
      <c r="B31" s="55"/>
      <c r="C31" s="55"/>
      <c r="D31" s="55"/>
      <c r="E31" s="55"/>
      <c r="F31" s="55"/>
      <c r="G31" s="55"/>
      <c r="H31" s="36"/>
      <c r="I31" s="36"/>
      <c r="J31" s="36"/>
      <c r="K31" s="36"/>
      <c r="L31" s="36"/>
      <c r="M31" s="36"/>
      <c r="N31" s="36"/>
      <c r="O31" s="37"/>
      <c r="P31" s="37"/>
      <c r="Q31" s="36"/>
      <c r="R31" s="36"/>
      <c r="S31" s="36"/>
    </row>
    <row r="33" s="43" customFormat="true" ht="12.75" hidden="false" customHeight="true" outlineLevel="0" collapsed="false">
      <c r="B33" s="44"/>
      <c r="C33" s="44"/>
      <c r="D33" s="45" t="s">
        <v>16</v>
      </c>
      <c r="E33" s="46" t="s">
        <v>17</v>
      </c>
      <c r="F33" s="46" t="s">
        <v>18</v>
      </c>
      <c r="G33" s="46" t="s">
        <v>19</v>
      </c>
      <c r="H33" s="46" t="s">
        <v>20</v>
      </c>
      <c r="I33" s="46" t="s">
        <v>21</v>
      </c>
      <c r="J33" s="46" t="s">
        <v>22</v>
      </c>
      <c r="K33" s="46" t="s">
        <v>23</v>
      </c>
      <c r="L33" s="46" t="s">
        <v>24</v>
      </c>
      <c r="M33" s="46" t="s">
        <v>25</v>
      </c>
      <c r="N33" s="46" t="s">
        <v>26</v>
      </c>
      <c r="O33" s="46" t="s">
        <v>27</v>
      </c>
      <c r="P33" s="46" t="s">
        <v>28</v>
      </c>
      <c r="Q33" s="46" t="s">
        <v>29</v>
      </c>
      <c r="R33" s="46" t="s">
        <v>30</v>
      </c>
      <c r="S33" s="46" t="s">
        <v>31</v>
      </c>
      <c r="T33" s="46" t="s">
        <v>32</v>
      </c>
      <c r="U33" s="46" t="s">
        <v>33</v>
      </c>
      <c r="V33" s="46" t="s">
        <v>34</v>
      </c>
      <c r="W33" s="46" t="s">
        <v>35</v>
      </c>
      <c r="X33" s="46" t="s">
        <v>36</v>
      </c>
      <c r="Y33" s="46" t="s">
        <v>37</v>
      </c>
      <c r="Z33" s="46" t="s">
        <v>38</v>
      </c>
      <c r="AA33" s="46" t="s">
        <v>39</v>
      </c>
      <c r="AB33" s="46" t="s">
        <v>40</v>
      </c>
      <c r="AC33" s="46" t="s">
        <v>41</v>
      </c>
      <c r="AD33" s="46" t="s">
        <v>42</v>
      </c>
      <c r="AE33" s="46" t="s">
        <v>43</v>
      </c>
      <c r="AF33" s="46" t="s">
        <v>44</v>
      </c>
      <c r="AG33" s="46" t="s">
        <v>45</v>
      </c>
      <c r="AH33" s="47" t="s">
        <v>46</v>
      </c>
      <c r="AP33" s="43" t="s">
        <v>16</v>
      </c>
      <c r="AQ33" s="43" t="s">
        <v>17</v>
      </c>
      <c r="AR33" s="43" t="s">
        <v>18</v>
      </c>
      <c r="AS33" s="43" t="s">
        <v>19</v>
      </c>
      <c r="AT33" s="43" t="s">
        <v>20</v>
      </c>
      <c r="AU33" s="43" t="s">
        <v>21</v>
      </c>
      <c r="AV33" s="43" t="s">
        <v>22</v>
      </c>
      <c r="AW33" s="43" t="s">
        <v>23</v>
      </c>
      <c r="AX33" s="43" t="s">
        <v>24</v>
      </c>
      <c r="AY33" s="43" t="s">
        <v>25</v>
      </c>
      <c r="AZ33" s="43" t="s">
        <v>26</v>
      </c>
      <c r="BA33" s="43" t="s">
        <v>27</v>
      </c>
      <c r="BB33" s="43" t="s">
        <v>28</v>
      </c>
      <c r="BC33" s="43" t="s">
        <v>29</v>
      </c>
      <c r="BD33" s="43" t="s">
        <v>30</v>
      </c>
      <c r="BE33" s="43" t="s">
        <v>31</v>
      </c>
      <c r="BF33" s="43" t="s">
        <v>32</v>
      </c>
      <c r="BG33" s="43" t="s">
        <v>33</v>
      </c>
      <c r="BH33" s="43" t="s">
        <v>34</v>
      </c>
      <c r="BI33" s="43" t="s">
        <v>35</v>
      </c>
      <c r="BJ33" s="43" t="s">
        <v>36</v>
      </c>
      <c r="BK33" s="43" t="s">
        <v>37</v>
      </c>
      <c r="BL33" s="43" t="s">
        <v>38</v>
      </c>
      <c r="BM33" s="43" t="s">
        <v>39</v>
      </c>
      <c r="BN33" s="43" t="s">
        <v>40</v>
      </c>
      <c r="BO33" s="43" t="s">
        <v>41</v>
      </c>
      <c r="BP33" s="43" t="s">
        <v>42</v>
      </c>
      <c r="BQ33" s="43" t="s">
        <v>43</v>
      </c>
      <c r="BR33" s="43" t="s">
        <v>44</v>
      </c>
      <c r="BS33" s="43" t="s">
        <v>45</v>
      </c>
      <c r="BT33" s="43" t="s">
        <v>46</v>
      </c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2.95" hidden="false" customHeight="true" outlineLevel="0" collapsed="false">
      <c r="B34" s="48" t="s">
        <v>47</v>
      </c>
      <c r="C34" s="48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K34" s="0" t="str">
        <f aca="false">IF(SUM(D34:AH34)=0,"",SUM(D34:AH34))</f>
        <v/>
      </c>
      <c r="AN34" s="51" t="n">
        <v>0</v>
      </c>
      <c r="AP34" s="51" t="e">
        <f aca="false">IF(MOD(AP$33+$AC$30+4,7)-$AN34,0,1)</f>
        <v>#VALUE!</v>
      </c>
      <c r="AQ34" s="51" t="e">
        <f aca="false">IF(MOD(AQ$33+$AC$30+4,7)-$AN34,0,1)</f>
        <v>#VALUE!</v>
      </c>
      <c r="AR34" s="51" t="e">
        <f aca="false">IF(MOD(AR$33+$AC$30+4,7)-$AN34,0,1)</f>
        <v>#VALUE!</v>
      </c>
      <c r="AS34" s="51" t="e">
        <f aca="false">IF(MOD(AS$33+$AC$30+4,7)-$AN34,0,1)</f>
        <v>#VALUE!</v>
      </c>
      <c r="AT34" s="51" t="e">
        <f aca="false">IF(MOD(AT$33+$AC$30+4,7)-$AN34,0,1)</f>
        <v>#VALUE!</v>
      </c>
      <c r="AU34" s="51" t="e">
        <f aca="false">IF(MOD(AU$33+$AC$30+4,7)-$AN34,0,1)</f>
        <v>#VALUE!</v>
      </c>
      <c r="AV34" s="51" t="e">
        <f aca="false">IF(MOD(AV$33+$AC$30+4,7)-$AN34,0,1)</f>
        <v>#VALUE!</v>
      </c>
      <c r="AW34" s="51" t="e">
        <f aca="false">IF(MOD(AW$33+$AC$30+4,7)-$AN34,0,1)</f>
        <v>#VALUE!</v>
      </c>
      <c r="AX34" s="51" t="e">
        <f aca="false">IF(MOD(AX$33+$AC$30+4,7)-$AN34,0,1)</f>
        <v>#VALUE!</v>
      </c>
      <c r="AY34" s="51" t="e">
        <f aca="false">IF(MOD(AY$33+$AC$30+4,7)-$AN34,0,1)</f>
        <v>#VALUE!</v>
      </c>
      <c r="AZ34" s="51" t="e">
        <f aca="false">IF(MOD(AZ$33+$AC$30+4,7)-$AN34,0,1)</f>
        <v>#VALUE!</v>
      </c>
      <c r="BA34" s="51" t="e">
        <f aca="false">IF(MOD(BA$33+$AC$30+4,7)-$AN34,0,1)</f>
        <v>#VALUE!</v>
      </c>
      <c r="BB34" s="51" t="e">
        <f aca="false">IF(MOD(BB$33+$AC$30+4,7)-$AN34,0,1)</f>
        <v>#VALUE!</v>
      </c>
      <c r="BC34" s="51" t="e">
        <f aca="false">IF(MOD(BC$33+$AC$30+4,7)-$AN34,0,1)</f>
        <v>#VALUE!</v>
      </c>
      <c r="BD34" s="51" t="e">
        <f aca="false">IF(MOD(BD$33+$AC$30+4,7)-$AN34,0,1)</f>
        <v>#VALUE!</v>
      </c>
      <c r="BE34" s="51" t="e">
        <f aca="false">IF(MOD(BE$33+$AC$30+4,7)-$AN34,0,1)</f>
        <v>#VALUE!</v>
      </c>
      <c r="BF34" s="51" t="e">
        <f aca="false">IF(MOD(BF$33+$AC$30+4,7)-$AN34,0,1)</f>
        <v>#VALUE!</v>
      </c>
      <c r="BG34" s="51" t="e">
        <f aca="false">IF(MOD(BG$33+$AC$30+4,7)-$AN34,0,1)</f>
        <v>#VALUE!</v>
      </c>
      <c r="BH34" s="51" t="e">
        <f aca="false">IF(MOD(BH$33+$AC$30+4,7)-$AN34,0,1)</f>
        <v>#VALUE!</v>
      </c>
      <c r="BI34" s="51" t="e">
        <f aca="false">IF(MOD(BI$33+$AC$30+4,7)-$AN34,0,1)</f>
        <v>#VALUE!</v>
      </c>
      <c r="BJ34" s="51" t="e">
        <f aca="false">IF(MOD(BJ$33+$AC$30+4,7)-$AN34,0,1)</f>
        <v>#VALUE!</v>
      </c>
      <c r="BK34" s="51" t="e">
        <f aca="false">IF(MOD(BK$33+$AC$30+4,7)-$AN34,0,1)</f>
        <v>#VALUE!</v>
      </c>
      <c r="BL34" s="51" t="e">
        <f aca="false">IF(MOD(BL$33+$AC$30+4,7)-$AN34,0,1)</f>
        <v>#VALUE!</v>
      </c>
      <c r="BM34" s="51" t="e">
        <f aca="false">IF(MOD(BM$33+$AC$30+4,7)-$AN34,0,1)</f>
        <v>#VALUE!</v>
      </c>
      <c r="BN34" s="51" t="e">
        <f aca="false">IF(MOD(BN$33+$AC$30+4,7)-$AN34,0,1)</f>
        <v>#VALUE!</v>
      </c>
      <c r="BO34" s="51" t="e">
        <f aca="false">IF(MOD(BO$33+$AC$30+4,7)-$AN34,0,1)</f>
        <v>#VALUE!</v>
      </c>
      <c r="BP34" s="51" t="e">
        <f aca="false">IF(MOD(BP$33+$AC$30+4,7)-$AN34,0,1)</f>
        <v>#VALUE!</v>
      </c>
      <c r="BQ34" s="51" t="e">
        <f aca="false">IF(MOD(BQ$33+$AC$30+4,7)-$AN34,0,1)</f>
        <v>#VALUE!</v>
      </c>
      <c r="BR34" s="51" t="e">
        <f aca="false">IF(MOD(BR$33+$AC$30+4,7)-$AN34,0,1)</f>
        <v>#VALUE!</v>
      </c>
      <c r="BS34" s="51" t="e">
        <f aca="false">IF(MOD(BS$33+$AC$30+4,7)-$AN34,0,1)</f>
        <v>#VALUE!</v>
      </c>
      <c r="BT34" s="51" t="e">
        <f aca="false">IF(MOD(BT$33+$AC$30+4,7)-$AN34,0,1)</f>
        <v>#VALUE!</v>
      </c>
    </row>
    <row r="35" customFormat="false" ht="12.95" hidden="false" customHeight="true" outlineLevel="0" collapsed="false">
      <c r="B35" s="52" t="s">
        <v>48</v>
      </c>
      <c r="C35" s="52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K35" s="0" t="str">
        <f aca="false">IF(SUM(D35:AH35)=0,"",SUM(D35:AH35))</f>
        <v/>
      </c>
      <c r="AN35" s="51" t="n">
        <v>1</v>
      </c>
      <c r="AP35" s="51" t="e">
        <f aca="false">IF(MOD(AP$33+$AC$30+4,7)-$AN35,0,1)</f>
        <v>#VALUE!</v>
      </c>
      <c r="AQ35" s="51" t="e">
        <f aca="false">IF(MOD(AQ$33+$AC$30+4,7)-$AN35,0,1)</f>
        <v>#VALUE!</v>
      </c>
      <c r="AR35" s="51" t="e">
        <f aca="false">IF(MOD(AR$33+$AC$30+4,7)-$AN35,0,1)</f>
        <v>#VALUE!</v>
      </c>
      <c r="AS35" s="51" t="e">
        <f aca="false">IF(MOD(AS$33+$AC$30+4,7)-$AN35,0,1)</f>
        <v>#VALUE!</v>
      </c>
      <c r="AT35" s="51" t="e">
        <f aca="false">IF(MOD(AT$33+$AC$30+4,7)-$AN35,0,1)</f>
        <v>#VALUE!</v>
      </c>
      <c r="AU35" s="51" t="e">
        <f aca="false">IF(MOD(AU$33+$AC$30+4,7)-$AN35,0,1)</f>
        <v>#VALUE!</v>
      </c>
      <c r="AV35" s="51" t="e">
        <f aca="false">IF(MOD(AV$33+$AC$30+4,7)-$AN35,0,1)</f>
        <v>#VALUE!</v>
      </c>
      <c r="AW35" s="51" t="e">
        <f aca="false">IF(MOD(AW$33+$AC$30+4,7)-$AN35,0,1)</f>
        <v>#VALUE!</v>
      </c>
      <c r="AX35" s="51" t="e">
        <f aca="false">IF(MOD(AX$33+$AC$30+4,7)-$AN35,0,1)</f>
        <v>#VALUE!</v>
      </c>
      <c r="AY35" s="51" t="e">
        <f aca="false">IF(MOD(AY$33+$AC$30+4,7)-$AN35,0,1)</f>
        <v>#VALUE!</v>
      </c>
      <c r="AZ35" s="51" t="e">
        <f aca="false">IF(MOD(AZ$33+$AC$30+4,7)-$AN35,0,1)</f>
        <v>#VALUE!</v>
      </c>
      <c r="BA35" s="51" t="e">
        <f aca="false">IF(MOD(BA$33+$AC$30+4,7)-$AN35,0,1)</f>
        <v>#VALUE!</v>
      </c>
      <c r="BB35" s="51" t="e">
        <f aca="false">IF(MOD(BB$33+$AC$30+4,7)-$AN35,0,1)</f>
        <v>#VALUE!</v>
      </c>
      <c r="BC35" s="51" t="e">
        <f aca="false">IF(MOD(BC$33+$AC$30+4,7)-$AN35,0,1)</f>
        <v>#VALUE!</v>
      </c>
      <c r="BD35" s="51" t="e">
        <f aca="false">IF(MOD(BD$33+$AC$30+4,7)-$AN35,0,1)</f>
        <v>#VALUE!</v>
      </c>
      <c r="BE35" s="51" t="e">
        <f aca="false">IF(MOD(BE$33+$AC$30+4,7)-$AN35,0,1)</f>
        <v>#VALUE!</v>
      </c>
      <c r="BF35" s="51" t="e">
        <f aca="false">IF(MOD(BF$33+$AC$30+4,7)-$AN35,0,1)</f>
        <v>#VALUE!</v>
      </c>
      <c r="BG35" s="51" t="e">
        <f aca="false">IF(MOD(BG$33+$AC$30+4,7)-$AN35,0,1)</f>
        <v>#VALUE!</v>
      </c>
      <c r="BH35" s="51" t="e">
        <f aca="false">IF(MOD(BH$33+$AC$30+4,7)-$AN35,0,1)</f>
        <v>#VALUE!</v>
      </c>
      <c r="BI35" s="51" t="e">
        <f aca="false">IF(MOD(BI$33+$AC$30+4,7)-$AN35,0,1)</f>
        <v>#VALUE!</v>
      </c>
      <c r="BJ35" s="51" t="e">
        <f aca="false">IF(MOD(BJ$33+$AC$30+4,7)-$AN35,0,1)</f>
        <v>#VALUE!</v>
      </c>
      <c r="BK35" s="51" t="e">
        <f aca="false">IF(MOD(BK$33+$AC$30+4,7)-$AN35,0,1)</f>
        <v>#VALUE!</v>
      </c>
      <c r="BL35" s="51" t="e">
        <f aca="false">IF(MOD(BL$33+$AC$30+4,7)-$AN35,0,1)</f>
        <v>#VALUE!</v>
      </c>
      <c r="BM35" s="51" t="e">
        <f aca="false">IF(MOD(BM$33+$AC$30+4,7)-$AN35,0,1)</f>
        <v>#VALUE!</v>
      </c>
      <c r="BN35" s="51" t="e">
        <f aca="false">IF(MOD(BN$33+$AC$30+4,7)-$AN35,0,1)</f>
        <v>#VALUE!</v>
      </c>
      <c r="BO35" s="51" t="e">
        <f aca="false">IF(MOD(BO$33+$AC$30+4,7)-$AN35,0,1)</f>
        <v>#VALUE!</v>
      </c>
      <c r="BP35" s="51" t="e">
        <f aca="false">IF(MOD(BP$33+$AC$30+4,7)-$AN35,0,1)</f>
        <v>#VALUE!</v>
      </c>
      <c r="BQ35" s="51" t="e">
        <f aca="false">IF(MOD(BQ$33+$AC$30+4,7)-$AN35,0,1)</f>
        <v>#VALUE!</v>
      </c>
      <c r="BR35" s="51" t="e">
        <f aca="false">IF(MOD(BR$33+$AC$30+4,7)-$AN35,0,1)</f>
        <v>#VALUE!</v>
      </c>
      <c r="BS35" s="51" t="e">
        <f aca="false">IF(MOD(BS$33+$AC$30+4,7)-$AN35,0,1)</f>
        <v>#VALUE!</v>
      </c>
      <c r="BT35" s="51" t="e">
        <f aca="false">IF(MOD(BT$33+$AC$30+4,7)-$AN35,0,1)</f>
        <v>#VALUE!</v>
      </c>
    </row>
    <row r="36" customFormat="false" ht="12.95" hidden="false" customHeight="true" outlineLevel="0" collapsed="false">
      <c r="B36" s="52" t="s">
        <v>49</v>
      </c>
      <c r="C36" s="52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K36" s="0" t="str">
        <f aca="false">IF(SUM(D36:AH36)=0,"",SUM(D36:AH36))</f>
        <v/>
      </c>
      <c r="AN36" s="51" t="n">
        <v>2</v>
      </c>
      <c r="AP36" s="51" t="e">
        <f aca="false">IF(MOD(AP$33+$AC$30+4,7)-$AN36,0,1)</f>
        <v>#VALUE!</v>
      </c>
      <c r="AQ36" s="51" t="e">
        <f aca="false">IF(MOD(AQ$33+$AC$30+4,7)-$AN36,0,1)</f>
        <v>#VALUE!</v>
      </c>
      <c r="AR36" s="51" t="e">
        <f aca="false">IF(MOD(AR$33+$AC$30+4,7)-$AN36,0,1)</f>
        <v>#VALUE!</v>
      </c>
      <c r="AS36" s="51" t="e">
        <f aca="false">IF(MOD(AS$33+$AC$30+4,7)-$AN36,0,1)</f>
        <v>#VALUE!</v>
      </c>
      <c r="AT36" s="51" t="e">
        <f aca="false">IF(MOD(AT$33+$AC$30+4,7)-$AN36,0,1)</f>
        <v>#VALUE!</v>
      </c>
      <c r="AU36" s="51" t="e">
        <f aca="false">IF(MOD(AU$33+$AC$30+4,7)-$AN36,0,1)</f>
        <v>#VALUE!</v>
      </c>
      <c r="AV36" s="51" t="e">
        <f aca="false">IF(MOD(AV$33+$AC$30+4,7)-$AN36,0,1)</f>
        <v>#VALUE!</v>
      </c>
      <c r="AW36" s="51" t="e">
        <f aca="false">IF(MOD(AW$33+$AC$30+4,7)-$AN36,0,1)</f>
        <v>#VALUE!</v>
      </c>
      <c r="AX36" s="51" t="e">
        <f aca="false">IF(MOD(AX$33+$AC$30+4,7)-$AN36,0,1)</f>
        <v>#VALUE!</v>
      </c>
      <c r="AY36" s="51" t="e">
        <f aca="false">IF(MOD(AY$33+$AC$30+4,7)-$AN36,0,1)</f>
        <v>#VALUE!</v>
      </c>
      <c r="AZ36" s="51" t="e">
        <f aca="false">IF(MOD(AZ$33+$AC$30+4,7)-$AN36,0,1)</f>
        <v>#VALUE!</v>
      </c>
      <c r="BA36" s="51" t="e">
        <f aca="false">IF(MOD(BA$33+$AC$30+4,7)-$AN36,0,1)</f>
        <v>#VALUE!</v>
      </c>
      <c r="BB36" s="51" t="e">
        <f aca="false">IF(MOD(BB$33+$AC$30+4,7)-$AN36,0,1)</f>
        <v>#VALUE!</v>
      </c>
      <c r="BC36" s="51" t="e">
        <f aca="false">IF(MOD(BC$33+$AC$30+4,7)-$AN36,0,1)</f>
        <v>#VALUE!</v>
      </c>
      <c r="BD36" s="51" t="e">
        <f aca="false">IF(MOD(BD$33+$AC$30+4,7)-$AN36,0,1)</f>
        <v>#VALUE!</v>
      </c>
      <c r="BE36" s="51" t="e">
        <f aca="false">IF(MOD(BE$33+$AC$30+4,7)-$AN36,0,1)</f>
        <v>#VALUE!</v>
      </c>
      <c r="BF36" s="51" t="e">
        <f aca="false">IF(MOD(BF$33+$AC$30+4,7)-$AN36,0,1)</f>
        <v>#VALUE!</v>
      </c>
      <c r="BG36" s="51" t="e">
        <f aca="false">IF(MOD(BG$33+$AC$30+4,7)-$AN36,0,1)</f>
        <v>#VALUE!</v>
      </c>
      <c r="BH36" s="51" t="e">
        <f aca="false">IF(MOD(BH$33+$AC$30+4,7)-$AN36,0,1)</f>
        <v>#VALUE!</v>
      </c>
      <c r="BI36" s="51" t="e">
        <f aca="false">IF(MOD(BI$33+$AC$30+4,7)-$AN36,0,1)</f>
        <v>#VALUE!</v>
      </c>
      <c r="BJ36" s="51" t="e">
        <f aca="false">IF(MOD(BJ$33+$AC$30+4,7)-$AN36,0,1)</f>
        <v>#VALUE!</v>
      </c>
      <c r="BK36" s="51" t="e">
        <f aca="false">IF(MOD(BK$33+$AC$30+4,7)-$AN36,0,1)</f>
        <v>#VALUE!</v>
      </c>
      <c r="BL36" s="51" t="e">
        <f aca="false">IF(MOD(BL$33+$AC$30+4,7)-$AN36,0,1)</f>
        <v>#VALUE!</v>
      </c>
      <c r="BM36" s="51" t="e">
        <f aca="false">IF(MOD(BM$33+$AC$30+4,7)-$AN36,0,1)</f>
        <v>#VALUE!</v>
      </c>
      <c r="BN36" s="51" t="e">
        <f aca="false">IF(MOD(BN$33+$AC$30+4,7)-$AN36,0,1)</f>
        <v>#VALUE!</v>
      </c>
      <c r="BO36" s="51" t="e">
        <f aca="false">IF(MOD(BO$33+$AC$30+4,7)-$AN36,0,1)</f>
        <v>#VALUE!</v>
      </c>
      <c r="BP36" s="51" t="e">
        <f aca="false">IF(MOD(BP$33+$AC$30+4,7)-$AN36,0,1)</f>
        <v>#VALUE!</v>
      </c>
      <c r="BQ36" s="51" t="e">
        <f aca="false">IF(MOD(BQ$33+$AC$30+4,7)-$AN36,0,1)</f>
        <v>#VALUE!</v>
      </c>
      <c r="BR36" s="51" t="e">
        <f aca="false">IF(MOD(BR$33+$AC$30+4,7)-$AN36,0,1)</f>
        <v>#VALUE!</v>
      </c>
      <c r="BS36" s="51" t="e">
        <f aca="false">IF(MOD(BS$33+$AC$30+4,7)-$AN36,0,1)</f>
        <v>#VALUE!</v>
      </c>
      <c r="BT36" s="51" t="e">
        <f aca="false">IF(MOD(BT$33+$AC$30+4,7)-$AN36,0,1)</f>
        <v>#VALUE!</v>
      </c>
    </row>
    <row r="37" customFormat="false" ht="12.95" hidden="false" customHeight="true" outlineLevel="0" collapsed="false">
      <c r="B37" s="52" t="s">
        <v>50</v>
      </c>
      <c r="C37" s="52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K37" s="0" t="str">
        <f aca="false">IF(SUM(D37:AH37)=0,"",SUM(D37:AH37))</f>
        <v/>
      </c>
      <c r="AN37" s="51" t="n">
        <v>3</v>
      </c>
      <c r="AP37" s="51" t="e">
        <f aca="false">IF(MOD(AP$33+$AC$30+4,7)-$AN37,0,1)</f>
        <v>#VALUE!</v>
      </c>
      <c r="AQ37" s="51" t="e">
        <f aca="false">IF(MOD(AQ$33+$AC$30+4,7)-$AN37,0,1)</f>
        <v>#VALUE!</v>
      </c>
      <c r="AR37" s="51" t="e">
        <f aca="false">IF(MOD(AR$33+$AC$30+4,7)-$AN37,0,1)</f>
        <v>#VALUE!</v>
      </c>
      <c r="AS37" s="51" t="e">
        <f aca="false">IF(MOD(AS$33+$AC$30+4,7)-$AN37,0,1)</f>
        <v>#VALUE!</v>
      </c>
      <c r="AT37" s="51" t="e">
        <f aca="false">IF(MOD(AT$33+$AC$30+4,7)-$AN37,0,1)</f>
        <v>#VALUE!</v>
      </c>
      <c r="AU37" s="51" t="e">
        <f aca="false">IF(MOD(AU$33+$AC$30+4,7)-$AN37,0,1)</f>
        <v>#VALUE!</v>
      </c>
      <c r="AV37" s="51" t="e">
        <f aca="false">IF(MOD(AV$33+$AC$30+4,7)-$AN37,0,1)</f>
        <v>#VALUE!</v>
      </c>
      <c r="AW37" s="51" t="e">
        <f aca="false">IF(MOD(AW$33+$AC$30+4,7)-$AN37,0,1)</f>
        <v>#VALUE!</v>
      </c>
      <c r="AX37" s="51" t="e">
        <f aca="false">IF(MOD(AX$33+$AC$30+4,7)-$AN37,0,1)</f>
        <v>#VALUE!</v>
      </c>
      <c r="AY37" s="51" t="e">
        <f aca="false">IF(MOD(AY$33+$AC$30+4,7)-$AN37,0,1)</f>
        <v>#VALUE!</v>
      </c>
      <c r="AZ37" s="51" t="e">
        <f aca="false">IF(MOD(AZ$33+$AC$30+4,7)-$AN37,0,1)</f>
        <v>#VALUE!</v>
      </c>
      <c r="BA37" s="51" t="e">
        <f aca="false">IF(MOD(BA$33+$AC$30+4,7)-$AN37,0,1)</f>
        <v>#VALUE!</v>
      </c>
      <c r="BB37" s="51" t="e">
        <f aca="false">IF(MOD(BB$33+$AC$30+4,7)-$AN37,0,1)</f>
        <v>#VALUE!</v>
      </c>
      <c r="BC37" s="51" t="e">
        <f aca="false">IF(MOD(BC$33+$AC$30+4,7)-$AN37,0,1)</f>
        <v>#VALUE!</v>
      </c>
      <c r="BD37" s="51" t="e">
        <f aca="false">IF(MOD(BD$33+$AC$30+4,7)-$AN37,0,1)</f>
        <v>#VALUE!</v>
      </c>
      <c r="BE37" s="51" t="e">
        <f aca="false">IF(MOD(BE$33+$AC$30+4,7)-$AN37,0,1)</f>
        <v>#VALUE!</v>
      </c>
      <c r="BF37" s="51" t="e">
        <f aca="false">IF(MOD(BF$33+$AC$30+4,7)-$AN37,0,1)</f>
        <v>#VALUE!</v>
      </c>
      <c r="BG37" s="51" t="e">
        <f aca="false">IF(MOD(BG$33+$AC$30+4,7)-$AN37,0,1)</f>
        <v>#VALUE!</v>
      </c>
      <c r="BH37" s="51" t="e">
        <f aca="false">IF(MOD(BH$33+$AC$30+4,7)-$AN37,0,1)</f>
        <v>#VALUE!</v>
      </c>
      <c r="BI37" s="51" t="e">
        <f aca="false">IF(MOD(BI$33+$AC$30+4,7)-$AN37,0,1)</f>
        <v>#VALUE!</v>
      </c>
      <c r="BJ37" s="51" t="e">
        <f aca="false">IF(MOD(BJ$33+$AC$30+4,7)-$AN37,0,1)</f>
        <v>#VALUE!</v>
      </c>
      <c r="BK37" s="51" t="e">
        <f aca="false">IF(MOD(BK$33+$AC$30+4,7)-$AN37,0,1)</f>
        <v>#VALUE!</v>
      </c>
      <c r="BL37" s="51" t="e">
        <f aca="false">IF(MOD(BL$33+$AC$30+4,7)-$AN37,0,1)</f>
        <v>#VALUE!</v>
      </c>
      <c r="BM37" s="51" t="e">
        <f aca="false">IF(MOD(BM$33+$AC$30+4,7)-$AN37,0,1)</f>
        <v>#VALUE!</v>
      </c>
      <c r="BN37" s="51" t="e">
        <f aca="false">IF(MOD(BN$33+$AC$30+4,7)-$AN37,0,1)</f>
        <v>#VALUE!</v>
      </c>
      <c r="BO37" s="51" t="e">
        <f aca="false">IF(MOD(BO$33+$AC$30+4,7)-$AN37,0,1)</f>
        <v>#VALUE!</v>
      </c>
      <c r="BP37" s="51" t="e">
        <f aca="false">IF(MOD(BP$33+$AC$30+4,7)-$AN37,0,1)</f>
        <v>#VALUE!</v>
      </c>
      <c r="BQ37" s="51" t="e">
        <f aca="false">IF(MOD(BQ$33+$AC$30+4,7)-$AN37,0,1)</f>
        <v>#VALUE!</v>
      </c>
      <c r="BR37" s="51" t="e">
        <f aca="false">IF(MOD(BR$33+$AC$30+4,7)-$AN37,0,1)</f>
        <v>#VALUE!</v>
      </c>
      <c r="BS37" s="51" t="e">
        <f aca="false">IF(MOD(BS$33+$AC$30+4,7)-$AN37,0,1)</f>
        <v>#VALUE!</v>
      </c>
      <c r="BT37" s="51" t="e">
        <f aca="false">IF(MOD(BT$33+$AC$30+4,7)-$AN37,0,1)</f>
        <v>#VALUE!</v>
      </c>
    </row>
    <row r="38" customFormat="false" ht="12.95" hidden="false" customHeight="true" outlineLevel="0" collapsed="false">
      <c r="B38" s="52" t="s">
        <v>51</v>
      </c>
      <c r="C38" s="52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K38" s="0" t="str">
        <f aca="false">IF(SUM(D38:AH38)=0,"",SUM(D38:AH38))</f>
        <v/>
      </c>
      <c r="AN38" s="51" t="n">
        <v>4</v>
      </c>
      <c r="AP38" s="51" t="e">
        <f aca="false">IF(MOD(AP$33+$AC$30+4,7)-$AN38,0,1)</f>
        <v>#VALUE!</v>
      </c>
      <c r="AQ38" s="51" t="e">
        <f aca="false">IF(MOD(AQ$33+$AC$30+4,7)-$AN38,0,1)</f>
        <v>#VALUE!</v>
      </c>
      <c r="AR38" s="51" t="e">
        <f aca="false">IF(MOD(AR$33+$AC$30+4,7)-$AN38,0,1)</f>
        <v>#VALUE!</v>
      </c>
      <c r="AS38" s="51" t="e">
        <f aca="false">IF(MOD(AS$33+$AC$30+4,7)-$AN38,0,1)</f>
        <v>#VALUE!</v>
      </c>
      <c r="AT38" s="51" t="e">
        <f aca="false">IF(MOD(AT$33+$AC$30+4,7)-$AN38,0,1)</f>
        <v>#VALUE!</v>
      </c>
      <c r="AU38" s="51" t="e">
        <f aca="false">IF(MOD(AU$33+$AC$30+4,7)-$AN38,0,1)</f>
        <v>#VALUE!</v>
      </c>
      <c r="AV38" s="51" t="e">
        <f aca="false">IF(MOD(AV$33+$AC$30+4,7)-$AN38,0,1)</f>
        <v>#VALUE!</v>
      </c>
      <c r="AW38" s="51" t="e">
        <f aca="false">IF(MOD(AW$33+$AC$30+4,7)-$AN38,0,1)</f>
        <v>#VALUE!</v>
      </c>
      <c r="AX38" s="51" t="e">
        <f aca="false">IF(MOD(AX$33+$AC$30+4,7)-$AN38,0,1)</f>
        <v>#VALUE!</v>
      </c>
      <c r="AY38" s="51" t="e">
        <f aca="false">IF(MOD(AY$33+$AC$30+4,7)-$AN38,0,1)</f>
        <v>#VALUE!</v>
      </c>
      <c r="AZ38" s="51" t="e">
        <f aca="false">IF(MOD(AZ$33+$AC$30+4,7)-$AN38,0,1)</f>
        <v>#VALUE!</v>
      </c>
      <c r="BA38" s="51" t="e">
        <f aca="false">IF(MOD(BA$33+$AC$30+4,7)-$AN38,0,1)</f>
        <v>#VALUE!</v>
      </c>
      <c r="BB38" s="51" t="e">
        <f aca="false">IF(MOD(BB$33+$AC$30+4,7)-$AN38,0,1)</f>
        <v>#VALUE!</v>
      </c>
      <c r="BC38" s="51" t="e">
        <f aca="false">IF(MOD(BC$33+$AC$30+4,7)-$AN38,0,1)</f>
        <v>#VALUE!</v>
      </c>
      <c r="BD38" s="51" t="e">
        <f aca="false">IF(MOD(BD$33+$AC$30+4,7)-$AN38,0,1)</f>
        <v>#VALUE!</v>
      </c>
      <c r="BE38" s="51" t="e">
        <f aca="false">IF(MOD(BE$33+$AC$30+4,7)-$AN38,0,1)</f>
        <v>#VALUE!</v>
      </c>
      <c r="BF38" s="51" t="e">
        <f aca="false">IF(MOD(BF$33+$AC$30+4,7)-$AN38,0,1)</f>
        <v>#VALUE!</v>
      </c>
      <c r="BG38" s="51" t="e">
        <f aca="false">IF(MOD(BG$33+$AC$30+4,7)-$AN38,0,1)</f>
        <v>#VALUE!</v>
      </c>
      <c r="BH38" s="51" t="e">
        <f aca="false">IF(MOD(BH$33+$AC$30+4,7)-$AN38,0,1)</f>
        <v>#VALUE!</v>
      </c>
      <c r="BI38" s="51" t="e">
        <f aca="false">IF(MOD(BI$33+$AC$30+4,7)-$AN38,0,1)</f>
        <v>#VALUE!</v>
      </c>
      <c r="BJ38" s="51" t="e">
        <f aca="false">IF(MOD(BJ$33+$AC$30+4,7)-$AN38,0,1)</f>
        <v>#VALUE!</v>
      </c>
      <c r="BK38" s="51" t="e">
        <f aca="false">IF(MOD(BK$33+$AC$30+4,7)-$AN38,0,1)</f>
        <v>#VALUE!</v>
      </c>
      <c r="BL38" s="51" t="e">
        <f aca="false">IF(MOD(BL$33+$AC$30+4,7)-$AN38,0,1)</f>
        <v>#VALUE!</v>
      </c>
      <c r="BM38" s="51" t="e">
        <f aca="false">IF(MOD(BM$33+$AC$30+4,7)-$AN38,0,1)</f>
        <v>#VALUE!</v>
      </c>
      <c r="BN38" s="51" t="e">
        <f aca="false">IF(MOD(BN$33+$AC$30+4,7)-$AN38,0,1)</f>
        <v>#VALUE!</v>
      </c>
      <c r="BO38" s="51" t="e">
        <f aca="false">IF(MOD(BO$33+$AC$30+4,7)-$AN38,0,1)</f>
        <v>#VALUE!</v>
      </c>
      <c r="BP38" s="51" t="e">
        <f aca="false">IF(MOD(BP$33+$AC$30+4,7)-$AN38,0,1)</f>
        <v>#VALUE!</v>
      </c>
      <c r="BQ38" s="51" t="e">
        <f aca="false">IF(MOD(BQ$33+$AC$30+4,7)-$AN38,0,1)</f>
        <v>#VALUE!</v>
      </c>
      <c r="BR38" s="51" t="e">
        <f aca="false">IF(MOD(BR$33+$AC$30+4,7)-$AN38,0,1)</f>
        <v>#VALUE!</v>
      </c>
      <c r="BS38" s="51" t="e">
        <f aca="false">IF(MOD(BS$33+$AC$30+4,7)-$AN38,0,1)</f>
        <v>#VALUE!</v>
      </c>
      <c r="BT38" s="51" t="e">
        <f aca="false">IF(MOD(BT$33+$AC$30+4,7)-$AN38,0,1)</f>
        <v>#VALUE!</v>
      </c>
    </row>
    <row r="39" customFormat="false" ht="12.95" hidden="false" customHeight="true" outlineLevel="0" collapsed="false">
      <c r="B39" s="52" t="s">
        <v>52</v>
      </c>
      <c r="C39" s="52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K39" s="0" t="str">
        <f aca="false">IF(SUM(D39:AH39)=0,"",SUM(D39:AH39))</f>
        <v/>
      </c>
      <c r="AN39" s="51" t="n">
        <v>5</v>
      </c>
      <c r="AP39" s="51" t="e">
        <f aca="false">IF(MOD(AP$33+$AC$30+4,7)-$AN39,0,1)</f>
        <v>#VALUE!</v>
      </c>
      <c r="AQ39" s="51" t="e">
        <f aca="false">IF(MOD(AQ$33+$AC$30+4,7)-$AN39,0,1)</f>
        <v>#VALUE!</v>
      </c>
      <c r="AR39" s="51" t="e">
        <f aca="false">IF(MOD(AR$33+$AC$30+4,7)-$AN39,0,1)</f>
        <v>#VALUE!</v>
      </c>
      <c r="AS39" s="51" t="e">
        <f aca="false">IF(MOD(AS$33+$AC$30+4,7)-$AN39,0,1)</f>
        <v>#VALUE!</v>
      </c>
      <c r="AT39" s="51" t="e">
        <f aca="false">IF(MOD(AT$33+$AC$30+4,7)-$AN39,0,1)</f>
        <v>#VALUE!</v>
      </c>
      <c r="AU39" s="51" t="e">
        <f aca="false">IF(MOD(AU$33+$AC$30+4,7)-$AN39,0,1)</f>
        <v>#VALUE!</v>
      </c>
      <c r="AV39" s="51" t="e">
        <f aca="false">IF(MOD(AV$33+$AC$30+4,7)-$AN39,0,1)</f>
        <v>#VALUE!</v>
      </c>
      <c r="AW39" s="51" t="e">
        <f aca="false">IF(MOD(AW$33+$AC$30+4,7)-$AN39,0,1)</f>
        <v>#VALUE!</v>
      </c>
      <c r="AX39" s="51" t="e">
        <f aca="false">IF(MOD(AX$33+$AC$30+4,7)-$AN39,0,1)</f>
        <v>#VALUE!</v>
      </c>
      <c r="AY39" s="51" t="e">
        <f aca="false">IF(MOD(AY$33+$AC$30+4,7)-$AN39,0,1)</f>
        <v>#VALUE!</v>
      </c>
      <c r="AZ39" s="51" t="e">
        <f aca="false">IF(MOD(AZ$33+$AC$30+4,7)-$AN39,0,1)</f>
        <v>#VALUE!</v>
      </c>
      <c r="BA39" s="51" t="e">
        <f aca="false">IF(MOD(BA$33+$AC$30+4,7)-$AN39,0,1)</f>
        <v>#VALUE!</v>
      </c>
      <c r="BB39" s="51" t="e">
        <f aca="false">IF(MOD(BB$33+$AC$30+4,7)-$AN39,0,1)</f>
        <v>#VALUE!</v>
      </c>
      <c r="BC39" s="51" t="e">
        <f aca="false">IF(MOD(BC$33+$AC$30+4,7)-$AN39,0,1)</f>
        <v>#VALUE!</v>
      </c>
      <c r="BD39" s="51" t="e">
        <f aca="false">IF(MOD(BD$33+$AC$30+4,7)-$AN39,0,1)</f>
        <v>#VALUE!</v>
      </c>
      <c r="BE39" s="51" t="e">
        <f aca="false">IF(MOD(BE$33+$AC$30+4,7)-$AN39,0,1)</f>
        <v>#VALUE!</v>
      </c>
      <c r="BF39" s="51" t="e">
        <f aca="false">IF(MOD(BF$33+$AC$30+4,7)-$AN39,0,1)</f>
        <v>#VALUE!</v>
      </c>
      <c r="BG39" s="51" t="e">
        <f aca="false">IF(MOD(BG$33+$AC$30+4,7)-$AN39,0,1)</f>
        <v>#VALUE!</v>
      </c>
      <c r="BH39" s="51" t="e">
        <f aca="false">IF(MOD(BH$33+$AC$30+4,7)-$AN39,0,1)</f>
        <v>#VALUE!</v>
      </c>
      <c r="BI39" s="51" t="e">
        <f aca="false">IF(MOD(BI$33+$AC$30+4,7)-$AN39,0,1)</f>
        <v>#VALUE!</v>
      </c>
      <c r="BJ39" s="51" t="e">
        <f aca="false">IF(MOD(BJ$33+$AC$30+4,7)-$AN39,0,1)</f>
        <v>#VALUE!</v>
      </c>
      <c r="BK39" s="51" t="e">
        <f aca="false">IF(MOD(BK$33+$AC$30+4,7)-$AN39,0,1)</f>
        <v>#VALUE!</v>
      </c>
      <c r="BL39" s="51" t="e">
        <f aca="false">IF(MOD(BL$33+$AC$30+4,7)-$AN39,0,1)</f>
        <v>#VALUE!</v>
      </c>
      <c r="BM39" s="51" t="e">
        <f aca="false">IF(MOD(BM$33+$AC$30+4,7)-$AN39,0,1)</f>
        <v>#VALUE!</v>
      </c>
      <c r="BN39" s="51" t="e">
        <f aca="false">IF(MOD(BN$33+$AC$30+4,7)-$AN39,0,1)</f>
        <v>#VALUE!</v>
      </c>
      <c r="BO39" s="51" t="e">
        <f aca="false">IF(MOD(BO$33+$AC$30+4,7)-$AN39,0,1)</f>
        <v>#VALUE!</v>
      </c>
      <c r="BP39" s="51" t="e">
        <f aca="false">IF(MOD(BP$33+$AC$30+4,7)-$AN39,0,1)</f>
        <v>#VALUE!</v>
      </c>
      <c r="BQ39" s="51" t="e">
        <f aca="false">IF(MOD(BQ$33+$AC$30+4,7)-$AN39,0,1)</f>
        <v>#VALUE!</v>
      </c>
      <c r="BR39" s="51" t="e">
        <f aca="false">IF(MOD(BR$33+$AC$30+4,7)-$AN39,0,1)</f>
        <v>#VALUE!</v>
      </c>
      <c r="BS39" s="51" t="e">
        <f aca="false">IF(MOD(BS$33+$AC$30+4,7)-$AN39,0,1)</f>
        <v>#VALUE!</v>
      </c>
      <c r="BT39" s="51" t="e">
        <f aca="false">IF(MOD(BT$33+$AC$30+4,7)-$AN39,0,1)</f>
        <v>#VALUE!</v>
      </c>
    </row>
    <row r="40" customFormat="false" ht="12.95" hidden="false" customHeight="true" outlineLevel="0" collapsed="false">
      <c r="B40" s="54" t="s">
        <v>53</v>
      </c>
      <c r="C40" s="54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K40" s="0" t="str">
        <f aca="false">IF(SUM(D40:AH40)=0,"",SUM(D40:AH40))</f>
        <v/>
      </c>
      <c r="AN40" s="51" t="n">
        <v>6</v>
      </c>
      <c r="AP40" s="51" t="e">
        <f aca="false">IF(MOD(AP$33+$AC$30+4,7)-$AN40,0,1)</f>
        <v>#VALUE!</v>
      </c>
      <c r="AQ40" s="51" t="e">
        <f aca="false">IF(MOD(AQ$33+$AC$30+4,7)-$AN40,0,1)</f>
        <v>#VALUE!</v>
      </c>
      <c r="AR40" s="51" t="e">
        <f aca="false">IF(MOD(AR$33+$AC$30+4,7)-$AN40,0,1)</f>
        <v>#VALUE!</v>
      </c>
      <c r="AS40" s="51" t="e">
        <f aca="false">IF(MOD(AS$33+$AC$30+4,7)-$AN40,0,1)</f>
        <v>#VALUE!</v>
      </c>
      <c r="AT40" s="51" t="e">
        <f aca="false">IF(MOD(AT$33+$AC$30+4,7)-$AN40,0,1)</f>
        <v>#VALUE!</v>
      </c>
      <c r="AU40" s="51" t="e">
        <f aca="false">IF(MOD(AU$33+$AC$30+4,7)-$AN40,0,1)</f>
        <v>#VALUE!</v>
      </c>
      <c r="AV40" s="51" t="e">
        <f aca="false">IF(MOD(AV$33+$AC$30+4,7)-$AN40,0,1)</f>
        <v>#VALUE!</v>
      </c>
      <c r="AW40" s="51" t="e">
        <f aca="false">IF(MOD(AW$33+$AC$30+4,7)-$AN40,0,1)</f>
        <v>#VALUE!</v>
      </c>
      <c r="AX40" s="51" t="e">
        <f aca="false">IF(MOD(AX$33+$AC$30+4,7)-$AN40,0,1)</f>
        <v>#VALUE!</v>
      </c>
      <c r="AY40" s="51" t="e">
        <f aca="false">IF(MOD(AY$33+$AC$30+4,7)-$AN40,0,1)</f>
        <v>#VALUE!</v>
      </c>
      <c r="AZ40" s="51" t="e">
        <f aca="false">IF(MOD(AZ$33+$AC$30+4,7)-$AN40,0,1)</f>
        <v>#VALUE!</v>
      </c>
      <c r="BA40" s="51" t="e">
        <f aca="false">IF(MOD(BA$33+$AC$30+4,7)-$AN40,0,1)</f>
        <v>#VALUE!</v>
      </c>
      <c r="BB40" s="51" t="e">
        <f aca="false">IF(MOD(BB$33+$AC$30+4,7)-$AN40,0,1)</f>
        <v>#VALUE!</v>
      </c>
      <c r="BC40" s="51" t="e">
        <f aca="false">IF(MOD(BC$33+$AC$30+4,7)-$AN40,0,1)</f>
        <v>#VALUE!</v>
      </c>
      <c r="BD40" s="51" t="e">
        <f aca="false">IF(MOD(BD$33+$AC$30+4,7)-$AN40,0,1)</f>
        <v>#VALUE!</v>
      </c>
      <c r="BE40" s="51" t="e">
        <f aca="false">IF(MOD(BE$33+$AC$30+4,7)-$AN40,0,1)</f>
        <v>#VALUE!</v>
      </c>
      <c r="BF40" s="51" t="e">
        <f aca="false">IF(MOD(BF$33+$AC$30+4,7)-$AN40,0,1)</f>
        <v>#VALUE!</v>
      </c>
      <c r="BG40" s="51" t="e">
        <f aca="false">IF(MOD(BG$33+$AC$30+4,7)-$AN40,0,1)</f>
        <v>#VALUE!</v>
      </c>
      <c r="BH40" s="51" t="e">
        <f aca="false">IF(MOD(BH$33+$AC$30+4,7)-$AN40,0,1)</f>
        <v>#VALUE!</v>
      </c>
      <c r="BI40" s="51" t="e">
        <f aca="false">IF(MOD(BI$33+$AC$30+4,7)-$AN40,0,1)</f>
        <v>#VALUE!</v>
      </c>
      <c r="BJ40" s="51" t="e">
        <f aca="false">IF(MOD(BJ$33+$AC$30+4,7)-$AN40,0,1)</f>
        <v>#VALUE!</v>
      </c>
      <c r="BK40" s="51" t="e">
        <f aca="false">IF(MOD(BK$33+$AC$30+4,7)-$AN40,0,1)</f>
        <v>#VALUE!</v>
      </c>
      <c r="BL40" s="51" t="e">
        <f aca="false">IF(MOD(BL$33+$AC$30+4,7)-$AN40,0,1)</f>
        <v>#VALUE!</v>
      </c>
      <c r="BM40" s="51" t="e">
        <f aca="false">IF(MOD(BM$33+$AC$30+4,7)-$AN40,0,1)</f>
        <v>#VALUE!</v>
      </c>
      <c r="BN40" s="51" t="e">
        <f aca="false">IF(MOD(BN$33+$AC$30+4,7)-$AN40,0,1)</f>
        <v>#VALUE!</v>
      </c>
      <c r="BO40" s="51" t="e">
        <f aca="false">IF(MOD(BO$33+$AC$30+4,7)-$AN40,0,1)</f>
        <v>#VALUE!</v>
      </c>
      <c r="BP40" s="51" t="e">
        <f aca="false">IF(MOD(BP$33+$AC$30+4,7)-$AN40,0,1)</f>
        <v>#VALUE!</v>
      </c>
      <c r="BQ40" s="51" t="e">
        <f aca="false">IF(MOD(BQ$33+$AC$30+4,7)-$AN40,0,1)</f>
        <v>#VALUE!</v>
      </c>
      <c r="BR40" s="51" t="e">
        <f aca="false">IF(MOD(BR$33+$AC$30+4,7)-$AN40,0,1)</f>
        <v>#VALUE!</v>
      </c>
      <c r="BS40" s="51" t="e">
        <f aca="false">IF(MOD(BS$33+$AC$30+4,7)-$AN40,0,1)</f>
        <v>#VALUE!</v>
      </c>
      <c r="BT40" s="51" t="e">
        <f aca="false">IF(MOD(BT$33+$AC$30+4,7)-$AN40,0,1)</f>
        <v>#VALUE!</v>
      </c>
    </row>
    <row r="41" customFormat="false" ht="12.75" hidden="false" customHeight="true" outlineLevel="0" collapsed="false">
      <c r="B41" s="55" t="s">
        <v>12</v>
      </c>
      <c r="C41" s="55"/>
      <c r="D41" s="55"/>
      <c r="E41" s="55"/>
      <c r="F41" s="55"/>
      <c r="G41" s="55"/>
      <c r="H41" s="36"/>
      <c r="I41" s="36"/>
      <c r="J41" s="36"/>
      <c r="K41" s="36"/>
      <c r="L41" s="36"/>
      <c r="M41" s="36"/>
      <c r="N41" s="36"/>
      <c r="O41" s="37" t="s">
        <v>13</v>
      </c>
      <c r="P41" s="36"/>
      <c r="Q41" s="36"/>
      <c r="R41" s="36"/>
      <c r="S41" s="36"/>
      <c r="T41" s="38" t="n">
        <v>1</v>
      </c>
      <c r="U41" s="38" t="str">
        <f aca="false">LEFT(H41,3)</f>
        <v/>
      </c>
      <c r="V41" s="38" t="str">
        <f aca="false">RIGHT(P41,2)</f>
        <v/>
      </c>
      <c r="W41" s="39" t="s">
        <v>14</v>
      </c>
      <c r="X41" s="39" t="str">
        <f aca="false">CONCATENATE(T41,".",U41," ",V41)</f>
        <v>1. </v>
      </c>
      <c r="Y41" s="39"/>
      <c r="Z41" s="39"/>
      <c r="AA41" s="39" t="s">
        <v>15</v>
      </c>
      <c r="AB41" s="39"/>
      <c r="AC41" s="40" t="e">
        <f aca="false">WEEKDAY(X41,1)</f>
        <v>#VALUE!</v>
      </c>
      <c r="AH41" s="56" t="s">
        <v>54</v>
      </c>
      <c r="AJ41" s="57" t="str">
        <f aca="false">IF(SUM(AK34:AK40)=0,"",SUM(AK34:AK40))</f>
        <v/>
      </c>
      <c r="AK41" s="57"/>
    </row>
    <row r="42" customFormat="false" ht="5.1" hidden="false" customHeight="true" outlineLevel="0" collapsed="false">
      <c r="B42" s="55"/>
      <c r="C42" s="55"/>
      <c r="D42" s="55"/>
      <c r="E42" s="55"/>
      <c r="F42" s="55"/>
      <c r="G42" s="55"/>
      <c r="H42" s="36"/>
      <c r="I42" s="36"/>
      <c r="J42" s="36"/>
      <c r="K42" s="36"/>
      <c r="L42" s="36"/>
      <c r="M42" s="36"/>
      <c r="N42" s="36"/>
      <c r="O42" s="37"/>
      <c r="P42" s="37"/>
      <c r="Q42" s="36"/>
      <c r="R42" s="36"/>
      <c r="S42" s="36"/>
    </row>
    <row r="44" s="43" customFormat="true" ht="12.75" hidden="false" customHeight="true" outlineLevel="0" collapsed="false">
      <c r="B44" s="44"/>
      <c r="C44" s="44"/>
      <c r="D44" s="45" t="s">
        <v>16</v>
      </c>
      <c r="E44" s="46" t="s">
        <v>17</v>
      </c>
      <c r="F44" s="46" t="s">
        <v>18</v>
      </c>
      <c r="G44" s="46" t="s">
        <v>19</v>
      </c>
      <c r="H44" s="46" t="s">
        <v>20</v>
      </c>
      <c r="I44" s="46" t="s">
        <v>21</v>
      </c>
      <c r="J44" s="46" t="s">
        <v>22</v>
      </c>
      <c r="K44" s="46" t="s">
        <v>23</v>
      </c>
      <c r="L44" s="46" t="s">
        <v>24</v>
      </c>
      <c r="M44" s="46" t="s">
        <v>25</v>
      </c>
      <c r="N44" s="46" t="s">
        <v>26</v>
      </c>
      <c r="O44" s="46" t="s">
        <v>27</v>
      </c>
      <c r="P44" s="46" t="s">
        <v>28</v>
      </c>
      <c r="Q44" s="46" t="s">
        <v>29</v>
      </c>
      <c r="R44" s="46" t="s">
        <v>30</v>
      </c>
      <c r="S44" s="46" t="s">
        <v>31</v>
      </c>
      <c r="T44" s="46" t="s">
        <v>32</v>
      </c>
      <c r="U44" s="46" t="s">
        <v>33</v>
      </c>
      <c r="V44" s="46" t="s">
        <v>34</v>
      </c>
      <c r="W44" s="46" t="s">
        <v>35</v>
      </c>
      <c r="X44" s="46" t="s">
        <v>36</v>
      </c>
      <c r="Y44" s="46" t="s">
        <v>37</v>
      </c>
      <c r="Z44" s="46" t="s">
        <v>38</v>
      </c>
      <c r="AA44" s="46" t="s">
        <v>39</v>
      </c>
      <c r="AB44" s="46" t="s">
        <v>40</v>
      </c>
      <c r="AC44" s="46" t="s">
        <v>41</v>
      </c>
      <c r="AD44" s="46" t="s">
        <v>42</v>
      </c>
      <c r="AE44" s="46" t="s">
        <v>43</v>
      </c>
      <c r="AF44" s="46" t="s">
        <v>44</v>
      </c>
      <c r="AG44" s="46" t="s">
        <v>45</v>
      </c>
      <c r="AH44" s="47" t="s">
        <v>46</v>
      </c>
      <c r="AP44" s="43" t="s">
        <v>16</v>
      </c>
      <c r="AQ44" s="43" t="s">
        <v>17</v>
      </c>
      <c r="AR44" s="43" t="s">
        <v>18</v>
      </c>
      <c r="AS44" s="43" t="s">
        <v>19</v>
      </c>
      <c r="AT44" s="43" t="s">
        <v>20</v>
      </c>
      <c r="AU44" s="43" t="s">
        <v>21</v>
      </c>
      <c r="AV44" s="43" t="s">
        <v>22</v>
      </c>
      <c r="AW44" s="43" t="s">
        <v>23</v>
      </c>
      <c r="AX44" s="43" t="s">
        <v>24</v>
      </c>
      <c r="AY44" s="43" t="s">
        <v>25</v>
      </c>
      <c r="AZ44" s="43" t="s">
        <v>26</v>
      </c>
      <c r="BA44" s="43" t="s">
        <v>27</v>
      </c>
      <c r="BB44" s="43" t="s">
        <v>28</v>
      </c>
      <c r="BC44" s="43" t="s">
        <v>29</v>
      </c>
      <c r="BD44" s="43" t="s">
        <v>30</v>
      </c>
      <c r="BE44" s="43" t="s">
        <v>31</v>
      </c>
      <c r="BF44" s="43" t="s">
        <v>32</v>
      </c>
      <c r="BG44" s="43" t="s">
        <v>33</v>
      </c>
      <c r="BH44" s="43" t="s">
        <v>34</v>
      </c>
      <c r="BI44" s="43" t="s">
        <v>35</v>
      </c>
      <c r="BJ44" s="43" t="s">
        <v>36</v>
      </c>
      <c r="BK44" s="43" t="s">
        <v>37</v>
      </c>
      <c r="BL44" s="43" t="s">
        <v>38</v>
      </c>
      <c r="BM44" s="43" t="s">
        <v>39</v>
      </c>
      <c r="BN44" s="43" t="s">
        <v>40</v>
      </c>
      <c r="BO44" s="43" t="s">
        <v>41</v>
      </c>
      <c r="BP44" s="43" t="s">
        <v>42</v>
      </c>
      <c r="BQ44" s="43" t="s">
        <v>43</v>
      </c>
      <c r="BR44" s="43" t="s">
        <v>44</v>
      </c>
      <c r="BS44" s="43" t="s">
        <v>45</v>
      </c>
      <c r="BT44" s="43" t="s">
        <v>46</v>
      </c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12.95" hidden="false" customHeight="true" outlineLevel="0" collapsed="false">
      <c r="B45" s="48" t="s">
        <v>47</v>
      </c>
      <c r="C45" s="48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K45" s="0" t="str">
        <f aca="false">IF(SUM(D45:AH45)=0,"",SUM(D45:AH45))</f>
        <v/>
      </c>
      <c r="AN45" s="51" t="n">
        <v>0</v>
      </c>
      <c r="AP45" s="51" t="e">
        <f aca="false">IF(MOD(AP$44+$AC$41+4,7)-$AN45,0,1)</f>
        <v>#VALUE!</v>
      </c>
      <c r="AQ45" s="51" t="e">
        <f aca="false">IF(MOD(AQ$44+$AC$41+4,7)-$AN45,0,1)</f>
        <v>#VALUE!</v>
      </c>
      <c r="AR45" s="51" t="e">
        <f aca="false">IF(MOD(AR$44+$AC$41+4,7)-$AN45,0,1)</f>
        <v>#VALUE!</v>
      </c>
      <c r="AS45" s="51" t="e">
        <f aca="false">IF(MOD(AS$44+$AC$41+4,7)-$AN45,0,1)</f>
        <v>#VALUE!</v>
      </c>
      <c r="AT45" s="51" t="e">
        <f aca="false">IF(MOD(AT$44+$AC$41+4,7)-$AN45,0,1)</f>
        <v>#VALUE!</v>
      </c>
      <c r="AU45" s="51" t="e">
        <f aca="false">IF(MOD(AU$44+$AC$41+4,7)-$AN45,0,1)</f>
        <v>#VALUE!</v>
      </c>
      <c r="AV45" s="51" t="e">
        <f aca="false">IF(MOD(AV$44+$AC$41+4,7)-$AN45,0,1)</f>
        <v>#VALUE!</v>
      </c>
      <c r="AW45" s="51" t="e">
        <f aca="false">IF(MOD(AW$44+$AC$41+4,7)-$AN45,0,1)</f>
        <v>#VALUE!</v>
      </c>
      <c r="AX45" s="51" t="e">
        <f aca="false">IF(MOD(AX$44+$AC$41+4,7)-$AN45,0,1)</f>
        <v>#VALUE!</v>
      </c>
      <c r="AY45" s="51" t="e">
        <f aca="false">IF(MOD(AY$44+$AC$41+4,7)-$AN45,0,1)</f>
        <v>#VALUE!</v>
      </c>
      <c r="AZ45" s="51" t="e">
        <f aca="false">IF(MOD(AZ$44+$AC$41+4,7)-$AN45,0,1)</f>
        <v>#VALUE!</v>
      </c>
      <c r="BA45" s="51" t="e">
        <f aca="false">IF(MOD(BA$44+$AC$41+4,7)-$AN45,0,1)</f>
        <v>#VALUE!</v>
      </c>
      <c r="BB45" s="51" t="e">
        <f aca="false">IF(MOD(BB$44+$AC$41+4,7)-$AN45,0,1)</f>
        <v>#VALUE!</v>
      </c>
      <c r="BC45" s="51" t="e">
        <f aca="false">IF(MOD(BC$44+$AC$41+4,7)-$AN45,0,1)</f>
        <v>#VALUE!</v>
      </c>
      <c r="BD45" s="51" t="e">
        <f aca="false">IF(MOD(BD$44+$AC$41+4,7)-$AN45,0,1)</f>
        <v>#VALUE!</v>
      </c>
      <c r="BE45" s="51" t="e">
        <f aca="false">IF(MOD(BE$44+$AC$41+4,7)-$AN45,0,1)</f>
        <v>#VALUE!</v>
      </c>
      <c r="BF45" s="51" t="e">
        <f aca="false">IF(MOD(BF$44+$AC$41+4,7)-$AN45,0,1)</f>
        <v>#VALUE!</v>
      </c>
      <c r="BG45" s="51" t="e">
        <f aca="false">IF(MOD(BG$44+$AC$41+4,7)-$AN45,0,1)</f>
        <v>#VALUE!</v>
      </c>
      <c r="BH45" s="51" t="e">
        <f aca="false">IF(MOD(BH$44+$AC$41+4,7)-$AN45,0,1)</f>
        <v>#VALUE!</v>
      </c>
      <c r="BI45" s="51" t="e">
        <f aca="false">IF(MOD(BI$44+$AC$41+4,7)-$AN45,0,1)</f>
        <v>#VALUE!</v>
      </c>
      <c r="BJ45" s="51" t="e">
        <f aca="false">IF(MOD(BJ$44+$AC$41+4,7)-$AN45,0,1)</f>
        <v>#VALUE!</v>
      </c>
      <c r="BK45" s="51" t="e">
        <f aca="false">IF(MOD(BK$44+$AC$41+4,7)-$AN45,0,1)</f>
        <v>#VALUE!</v>
      </c>
      <c r="BL45" s="51" t="e">
        <f aca="false">IF(MOD(BL$44+$AC$41+4,7)-$AN45,0,1)</f>
        <v>#VALUE!</v>
      </c>
      <c r="BM45" s="51" t="e">
        <f aca="false">IF(MOD(BM$44+$AC$41+4,7)-$AN45,0,1)</f>
        <v>#VALUE!</v>
      </c>
      <c r="BN45" s="51" t="e">
        <f aca="false">IF(MOD(BN$44+$AC$41+4,7)-$AN45,0,1)</f>
        <v>#VALUE!</v>
      </c>
      <c r="BO45" s="51" t="e">
        <f aca="false">IF(MOD(BO$44+$AC$41+4,7)-$AN45,0,1)</f>
        <v>#VALUE!</v>
      </c>
      <c r="BP45" s="51" t="e">
        <f aca="false">IF(MOD(BP$44+$AC$41+4,7)-$AN45,0,1)</f>
        <v>#VALUE!</v>
      </c>
      <c r="BQ45" s="51" t="e">
        <f aca="false">IF(MOD(BQ$44+$AC$41+4,7)-$AN45,0,1)</f>
        <v>#VALUE!</v>
      </c>
      <c r="BR45" s="51" t="e">
        <f aca="false">IF(MOD(BR$44+$AC$41+4,7)-$AN45,0,1)</f>
        <v>#VALUE!</v>
      </c>
      <c r="BS45" s="51" t="e">
        <f aca="false">IF(MOD(BS$44+$AC$41+4,7)-$AN45,0,1)</f>
        <v>#VALUE!</v>
      </c>
      <c r="BT45" s="51" t="e">
        <f aca="false">IF(MOD(BT$44+$AC$41+4,7)-$AN45,0,1)</f>
        <v>#VALUE!</v>
      </c>
    </row>
    <row r="46" customFormat="false" ht="12.95" hidden="false" customHeight="true" outlineLevel="0" collapsed="false">
      <c r="B46" s="52" t="s">
        <v>48</v>
      </c>
      <c r="C46" s="52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K46" s="0" t="str">
        <f aca="false">IF(SUM(D46:AH46)=0,"",SUM(D46:AH46))</f>
        <v/>
      </c>
      <c r="AN46" s="51" t="n">
        <v>1</v>
      </c>
      <c r="AP46" s="51" t="e">
        <f aca="false">IF(MOD(AP$44+$AC$41+4,7)-$AN46,0,1)</f>
        <v>#VALUE!</v>
      </c>
      <c r="AQ46" s="51" t="e">
        <f aca="false">IF(MOD(AQ$44+$AC$41+4,7)-$AN46,0,1)</f>
        <v>#VALUE!</v>
      </c>
      <c r="AR46" s="51" t="e">
        <f aca="false">IF(MOD(AR$44+$AC$41+4,7)-$AN46,0,1)</f>
        <v>#VALUE!</v>
      </c>
      <c r="AS46" s="51" t="e">
        <f aca="false">IF(MOD(AS$44+$AC$41+4,7)-$AN46,0,1)</f>
        <v>#VALUE!</v>
      </c>
      <c r="AT46" s="51" t="e">
        <f aca="false">IF(MOD(AT$44+$AC$41+4,7)-$AN46,0,1)</f>
        <v>#VALUE!</v>
      </c>
      <c r="AU46" s="51" t="e">
        <f aca="false">IF(MOD(AU$44+$AC$41+4,7)-$AN46,0,1)</f>
        <v>#VALUE!</v>
      </c>
      <c r="AV46" s="51" t="e">
        <f aca="false">IF(MOD(AV$44+$AC$41+4,7)-$AN46,0,1)</f>
        <v>#VALUE!</v>
      </c>
      <c r="AW46" s="51" t="e">
        <f aca="false">IF(MOD(AW$44+$AC$41+4,7)-$AN46,0,1)</f>
        <v>#VALUE!</v>
      </c>
      <c r="AX46" s="51" t="e">
        <f aca="false">IF(MOD(AX$44+$AC$41+4,7)-$AN46,0,1)</f>
        <v>#VALUE!</v>
      </c>
      <c r="AY46" s="51" t="e">
        <f aca="false">IF(MOD(AY$44+$AC$41+4,7)-$AN46,0,1)</f>
        <v>#VALUE!</v>
      </c>
      <c r="AZ46" s="51" t="e">
        <f aca="false">IF(MOD(AZ$44+$AC$41+4,7)-$AN46,0,1)</f>
        <v>#VALUE!</v>
      </c>
      <c r="BA46" s="51" t="e">
        <f aca="false">IF(MOD(BA$44+$AC$41+4,7)-$AN46,0,1)</f>
        <v>#VALUE!</v>
      </c>
      <c r="BB46" s="51" t="e">
        <f aca="false">IF(MOD(BB$44+$AC$41+4,7)-$AN46,0,1)</f>
        <v>#VALUE!</v>
      </c>
      <c r="BC46" s="51" t="e">
        <f aca="false">IF(MOD(BC$44+$AC$41+4,7)-$AN46,0,1)</f>
        <v>#VALUE!</v>
      </c>
      <c r="BD46" s="51" t="e">
        <f aca="false">IF(MOD(BD$44+$AC$41+4,7)-$AN46,0,1)</f>
        <v>#VALUE!</v>
      </c>
      <c r="BE46" s="51" t="e">
        <f aca="false">IF(MOD(BE$44+$AC$41+4,7)-$AN46,0,1)</f>
        <v>#VALUE!</v>
      </c>
      <c r="BF46" s="51" t="e">
        <f aca="false">IF(MOD(BF$44+$AC$41+4,7)-$AN46,0,1)</f>
        <v>#VALUE!</v>
      </c>
      <c r="BG46" s="51" t="e">
        <f aca="false">IF(MOD(BG$44+$AC$41+4,7)-$AN46,0,1)</f>
        <v>#VALUE!</v>
      </c>
      <c r="BH46" s="51" t="e">
        <f aca="false">IF(MOD(BH$44+$AC$41+4,7)-$AN46,0,1)</f>
        <v>#VALUE!</v>
      </c>
      <c r="BI46" s="51" t="e">
        <f aca="false">IF(MOD(BI$44+$AC$41+4,7)-$AN46,0,1)</f>
        <v>#VALUE!</v>
      </c>
      <c r="BJ46" s="51" t="e">
        <f aca="false">IF(MOD(BJ$44+$AC$41+4,7)-$AN46,0,1)</f>
        <v>#VALUE!</v>
      </c>
      <c r="BK46" s="51" t="e">
        <f aca="false">IF(MOD(BK$44+$AC$41+4,7)-$AN46,0,1)</f>
        <v>#VALUE!</v>
      </c>
      <c r="BL46" s="51" t="e">
        <f aca="false">IF(MOD(BL$44+$AC$41+4,7)-$AN46,0,1)</f>
        <v>#VALUE!</v>
      </c>
      <c r="BM46" s="51" t="e">
        <f aca="false">IF(MOD(BM$44+$AC$41+4,7)-$AN46,0,1)</f>
        <v>#VALUE!</v>
      </c>
      <c r="BN46" s="51" t="e">
        <f aca="false">IF(MOD(BN$44+$AC$41+4,7)-$AN46,0,1)</f>
        <v>#VALUE!</v>
      </c>
      <c r="BO46" s="51" t="e">
        <f aca="false">IF(MOD(BO$44+$AC$41+4,7)-$AN46,0,1)</f>
        <v>#VALUE!</v>
      </c>
      <c r="BP46" s="51" t="e">
        <f aca="false">IF(MOD(BP$44+$AC$41+4,7)-$AN46,0,1)</f>
        <v>#VALUE!</v>
      </c>
      <c r="BQ46" s="51" t="e">
        <f aca="false">IF(MOD(BQ$44+$AC$41+4,7)-$AN46,0,1)</f>
        <v>#VALUE!</v>
      </c>
      <c r="BR46" s="51" t="e">
        <f aca="false">IF(MOD(BR$44+$AC$41+4,7)-$AN46,0,1)</f>
        <v>#VALUE!</v>
      </c>
      <c r="BS46" s="51" t="e">
        <f aca="false">IF(MOD(BS$44+$AC$41+4,7)-$AN46,0,1)</f>
        <v>#VALUE!</v>
      </c>
      <c r="BT46" s="51" t="e">
        <f aca="false">IF(MOD(BT$44+$AC$41+4,7)-$AN46,0,1)</f>
        <v>#VALUE!</v>
      </c>
    </row>
    <row r="47" customFormat="false" ht="12.95" hidden="false" customHeight="true" outlineLevel="0" collapsed="false">
      <c r="B47" s="52" t="s">
        <v>49</v>
      </c>
      <c r="C47" s="52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K47" s="0" t="str">
        <f aca="false">IF(SUM(D47:AH47)=0,"",SUM(D47:AH47))</f>
        <v/>
      </c>
      <c r="AN47" s="51" t="n">
        <v>2</v>
      </c>
      <c r="AP47" s="51" t="e">
        <f aca="false">IF(MOD(AP$44+$AC$41+4,7)-$AN47,0,1)</f>
        <v>#VALUE!</v>
      </c>
      <c r="AQ47" s="51" t="e">
        <f aca="false">IF(MOD(AQ$44+$AC$41+4,7)-$AN47,0,1)</f>
        <v>#VALUE!</v>
      </c>
      <c r="AR47" s="51" t="e">
        <f aca="false">IF(MOD(AR$44+$AC$41+4,7)-$AN47,0,1)</f>
        <v>#VALUE!</v>
      </c>
      <c r="AS47" s="51" t="e">
        <f aca="false">IF(MOD(AS$44+$AC$41+4,7)-$AN47,0,1)</f>
        <v>#VALUE!</v>
      </c>
      <c r="AT47" s="51" t="e">
        <f aca="false">IF(MOD(AT$44+$AC$41+4,7)-$AN47,0,1)</f>
        <v>#VALUE!</v>
      </c>
      <c r="AU47" s="51" t="e">
        <f aca="false">IF(MOD(AU$44+$AC$41+4,7)-$AN47,0,1)</f>
        <v>#VALUE!</v>
      </c>
      <c r="AV47" s="51" t="e">
        <f aca="false">IF(MOD(AV$44+$AC$41+4,7)-$AN47,0,1)</f>
        <v>#VALUE!</v>
      </c>
      <c r="AW47" s="51" t="e">
        <f aca="false">IF(MOD(AW$44+$AC$41+4,7)-$AN47,0,1)</f>
        <v>#VALUE!</v>
      </c>
      <c r="AX47" s="51" t="e">
        <f aca="false">IF(MOD(AX$44+$AC$41+4,7)-$AN47,0,1)</f>
        <v>#VALUE!</v>
      </c>
      <c r="AY47" s="51" t="e">
        <f aca="false">IF(MOD(AY$44+$AC$41+4,7)-$AN47,0,1)</f>
        <v>#VALUE!</v>
      </c>
      <c r="AZ47" s="51" t="e">
        <f aca="false">IF(MOD(AZ$44+$AC$41+4,7)-$AN47,0,1)</f>
        <v>#VALUE!</v>
      </c>
      <c r="BA47" s="51" t="e">
        <f aca="false">IF(MOD(BA$44+$AC$41+4,7)-$AN47,0,1)</f>
        <v>#VALUE!</v>
      </c>
      <c r="BB47" s="51" t="e">
        <f aca="false">IF(MOD(BB$44+$AC$41+4,7)-$AN47,0,1)</f>
        <v>#VALUE!</v>
      </c>
      <c r="BC47" s="51" t="e">
        <f aca="false">IF(MOD(BC$44+$AC$41+4,7)-$AN47,0,1)</f>
        <v>#VALUE!</v>
      </c>
      <c r="BD47" s="51" t="e">
        <f aca="false">IF(MOD(BD$44+$AC$41+4,7)-$AN47,0,1)</f>
        <v>#VALUE!</v>
      </c>
      <c r="BE47" s="51" t="e">
        <f aca="false">IF(MOD(BE$44+$AC$41+4,7)-$AN47,0,1)</f>
        <v>#VALUE!</v>
      </c>
      <c r="BF47" s="51" t="e">
        <f aca="false">IF(MOD(BF$44+$AC$41+4,7)-$AN47,0,1)</f>
        <v>#VALUE!</v>
      </c>
      <c r="BG47" s="51" t="e">
        <f aca="false">IF(MOD(BG$44+$AC$41+4,7)-$AN47,0,1)</f>
        <v>#VALUE!</v>
      </c>
      <c r="BH47" s="51" t="e">
        <f aca="false">IF(MOD(BH$44+$AC$41+4,7)-$AN47,0,1)</f>
        <v>#VALUE!</v>
      </c>
      <c r="BI47" s="51" t="e">
        <f aca="false">IF(MOD(BI$44+$AC$41+4,7)-$AN47,0,1)</f>
        <v>#VALUE!</v>
      </c>
      <c r="BJ47" s="51" t="e">
        <f aca="false">IF(MOD(BJ$44+$AC$41+4,7)-$AN47,0,1)</f>
        <v>#VALUE!</v>
      </c>
      <c r="BK47" s="51" t="e">
        <f aca="false">IF(MOD(BK$44+$AC$41+4,7)-$AN47,0,1)</f>
        <v>#VALUE!</v>
      </c>
      <c r="BL47" s="51" t="e">
        <f aca="false">IF(MOD(BL$44+$AC$41+4,7)-$AN47,0,1)</f>
        <v>#VALUE!</v>
      </c>
      <c r="BM47" s="51" t="e">
        <f aca="false">IF(MOD(BM$44+$AC$41+4,7)-$AN47,0,1)</f>
        <v>#VALUE!</v>
      </c>
      <c r="BN47" s="51" t="e">
        <f aca="false">IF(MOD(BN$44+$AC$41+4,7)-$AN47,0,1)</f>
        <v>#VALUE!</v>
      </c>
      <c r="BO47" s="51" t="e">
        <f aca="false">IF(MOD(BO$44+$AC$41+4,7)-$AN47,0,1)</f>
        <v>#VALUE!</v>
      </c>
      <c r="BP47" s="51" t="e">
        <f aca="false">IF(MOD(BP$44+$AC$41+4,7)-$AN47,0,1)</f>
        <v>#VALUE!</v>
      </c>
      <c r="BQ47" s="51" t="e">
        <f aca="false">IF(MOD(BQ$44+$AC$41+4,7)-$AN47,0,1)</f>
        <v>#VALUE!</v>
      </c>
      <c r="BR47" s="51" t="e">
        <f aca="false">IF(MOD(BR$44+$AC$41+4,7)-$AN47,0,1)</f>
        <v>#VALUE!</v>
      </c>
      <c r="BS47" s="51" t="e">
        <f aca="false">IF(MOD(BS$44+$AC$41+4,7)-$AN47,0,1)</f>
        <v>#VALUE!</v>
      </c>
      <c r="BT47" s="51" t="e">
        <f aca="false">IF(MOD(BT$44+$AC$41+4,7)-$AN47,0,1)</f>
        <v>#VALUE!</v>
      </c>
    </row>
    <row r="48" customFormat="false" ht="12.95" hidden="false" customHeight="true" outlineLevel="0" collapsed="false">
      <c r="B48" s="52" t="s">
        <v>50</v>
      </c>
      <c r="C48" s="52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K48" s="0" t="str">
        <f aca="false">IF(SUM(D48:AH48)=0,"",SUM(D48:AH48))</f>
        <v/>
      </c>
      <c r="AN48" s="51" t="n">
        <v>3</v>
      </c>
      <c r="AP48" s="51" t="e">
        <f aca="false">IF(MOD(AP$44+$AC$41+4,7)-$AN48,0,1)</f>
        <v>#VALUE!</v>
      </c>
      <c r="AQ48" s="51" t="e">
        <f aca="false">IF(MOD(AQ$44+$AC$41+4,7)-$AN48,0,1)</f>
        <v>#VALUE!</v>
      </c>
      <c r="AR48" s="51" t="e">
        <f aca="false">IF(MOD(AR$44+$AC$41+4,7)-$AN48,0,1)</f>
        <v>#VALUE!</v>
      </c>
      <c r="AS48" s="51" t="e">
        <f aca="false">IF(MOD(AS$44+$AC$41+4,7)-$AN48,0,1)</f>
        <v>#VALUE!</v>
      </c>
      <c r="AT48" s="51" t="e">
        <f aca="false">IF(MOD(AT$44+$AC$41+4,7)-$AN48,0,1)</f>
        <v>#VALUE!</v>
      </c>
      <c r="AU48" s="51" t="e">
        <f aca="false">IF(MOD(AU$44+$AC$41+4,7)-$AN48,0,1)</f>
        <v>#VALUE!</v>
      </c>
      <c r="AV48" s="51" t="e">
        <f aca="false">IF(MOD(AV$44+$AC$41+4,7)-$AN48,0,1)</f>
        <v>#VALUE!</v>
      </c>
      <c r="AW48" s="51" t="e">
        <f aca="false">IF(MOD(AW$44+$AC$41+4,7)-$AN48,0,1)</f>
        <v>#VALUE!</v>
      </c>
      <c r="AX48" s="51" t="e">
        <f aca="false">IF(MOD(AX$44+$AC$41+4,7)-$AN48,0,1)</f>
        <v>#VALUE!</v>
      </c>
      <c r="AY48" s="51" t="e">
        <f aca="false">IF(MOD(AY$44+$AC$41+4,7)-$AN48,0,1)</f>
        <v>#VALUE!</v>
      </c>
      <c r="AZ48" s="51" t="e">
        <f aca="false">IF(MOD(AZ$44+$AC$41+4,7)-$AN48,0,1)</f>
        <v>#VALUE!</v>
      </c>
      <c r="BA48" s="51" t="e">
        <f aca="false">IF(MOD(BA$44+$AC$41+4,7)-$AN48,0,1)</f>
        <v>#VALUE!</v>
      </c>
      <c r="BB48" s="51" t="e">
        <f aca="false">IF(MOD(BB$44+$AC$41+4,7)-$AN48,0,1)</f>
        <v>#VALUE!</v>
      </c>
      <c r="BC48" s="51" t="e">
        <f aca="false">IF(MOD(BC$44+$AC$41+4,7)-$AN48,0,1)</f>
        <v>#VALUE!</v>
      </c>
      <c r="BD48" s="51" t="e">
        <f aca="false">IF(MOD(BD$44+$AC$41+4,7)-$AN48,0,1)</f>
        <v>#VALUE!</v>
      </c>
      <c r="BE48" s="51" t="e">
        <f aca="false">IF(MOD(BE$44+$AC$41+4,7)-$AN48,0,1)</f>
        <v>#VALUE!</v>
      </c>
      <c r="BF48" s="51" t="e">
        <f aca="false">IF(MOD(BF$44+$AC$41+4,7)-$AN48,0,1)</f>
        <v>#VALUE!</v>
      </c>
      <c r="BG48" s="51" t="e">
        <f aca="false">IF(MOD(BG$44+$AC$41+4,7)-$AN48,0,1)</f>
        <v>#VALUE!</v>
      </c>
      <c r="BH48" s="51" t="e">
        <f aca="false">IF(MOD(BH$44+$AC$41+4,7)-$AN48,0,1)</f>
        <v>#VALUE!</v>
      </c>
      <c r="BI48" s="51" t="e">
        <f aca="false">IF(MOD(BI$44+$AC$41+4,7)-$AN48,0,1)</f>
        <v>#VALUE!</v>
      </c>
      <c r="BJ48" s="51" t="e">
        <f aca="false">IF(MOD(BJ$44+$AC$41+4,7)-$AN48,0,1)</f>
        <v>#VALUE!</v>
      </c>
      <c r="BK48" s="51" t="e">
        <f aca="false">IF(MOD(BK$44+$AC$41+4,7)-$AN48,0,1)</f>
        <v>#VALUE!</v>
      </c>
      <c r="BL48" s="51" t="e">
        <f aca="false">IF(MOD(BL$44+$AC$41+4,7)-$AN48,0,1)</f>
        <v>#VALUE!</v>
      </c>
      <c r="BM48" s="51" t="e">
        <f aca="false">IF(MOD(BM$44+$AC$41+4,7)-$AN48,0,1)</f>
        <v>#VALUE!</v>
      </c>
      <c r="BN48" s="51" t="e">
        <f aca="false">IF(MOD(BN$44+$AC$41+4,7)-$AN48,0,1)</f>
        <v>#VALUE!</v>
      </c>
      <c r="BO48" s="51" t="e">
        <f aca="false">IF(MOD(BO$44+$AC$41+4,7)-$AN48,0,1)</f>
        <v>#VALUE!</v>
      </c>
      <c r="BP48" s="51" t="e">
        <f aca="false">IF(MOD(BP$44+$AC$41+4,7)-$AN48,0,1)</f>
        <v>#VALUE!</v>
      </c>
      <c r="BQ48" s="51" t="e">
        <f aca="false">IF(MOD(BQ$44+$AC$41+4,7)-$AN48,0,1)</f>
        <v>#VALUE!</v>
      </c>
      <c r="BR48" s="51" t="e">
        <f aca="false">IF(MOD(BR$44+$AC$41+4,7)-$AN48,0,1)</f>
        <v>#VALUE!</v>
      </c>
      <c r="BS48" s="51" t="e">
        <f aca="false">IF(MOD(BS$44+$AC$41+4,7)-$AN48,0,1)</f>
        <v>#VALUE!</v>
      </c>
      <c r="BT48" s="51" t="e">
        <f aca="false">IF(MOD(BT$44+$AC$41+4,7)-$AN48,0,1)</f>
        <v>#VALUE!</v>
      </c>
    </row>
    <row r="49" customFormat="false" ht="12.95" hidden="false" customHeight="true" outlineLevel="0" collapsed="false">
      <c r="B49" s="52" t="s">
        <v>51</v>
      </c>
      <c r="C49" s="52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K49" s="0" t="str">
        <f aca="false">IF(SUM(D49:AH49)=0,"",SUM(D49:AH49))</f>
        <v/>
      </c>
      <c r="AN49" s="51" t="n">
        <v>4</v>
      </c>
      <c r="AP49" s="51" t="e">
        <f aca="false">IF(MOD(AP$44+$AC$41+4,7)-$AN49,0,1)</f>
        <v>#VALUE!</v>
      </c>
      <c r="AQ49" s="51" t="e">
        <f aca="false">IF(MOD(AQ$44+$AC$41+4,7)-$AN49,0,1)</f>
        <v>#VALUE!</v>
      </c>
      <c r="AR49" s="51" t="e">
        <f aca="false">IF(MOD(AR$44+$AC$41+4,7)-$AN49,0,1)</f>
        <v>#VALUE!</v>
      </c>
      <c r="AS49" s="51" t="e">
        <f aca="false">IF(MOD(AS$44+$AC$41+4,7)-$AN49,0,1)</f>
        <v>#VALUE!</v>
      </c>
      <c r="AT49" s="51" t="e">
        <f aca="false">IF(MOD(AT$44+$AC$41+4,7)-$AN49,0,1)</f>
        <v>#VALUE!</v>
      </c>
      <c r="AU49" s="51" t="e">
        <f aca="false">IF(MOD(AU$44+$AC$41+4,7)-$AN49,0,1)</f>
        <v>#VALUE!</v>
      </c>
      <c r="AV49" s="51" t="e">
        <f aca="false">IF(MOD(AV$44+$AC$41+4,7)-$AN49,0,1)</f>
        <v>#VALUE!</v>
      </c>
      <c r="AW49" s="51" t="e">
        <f aca="false">IF(MOD(AW$44+$AC$41+4,7)-$AN49,0,1)</f>
        <v>#VALUE!</v>
      </c>
      <c r="AX49" s="51" t="e">
        <f aca="false">IF(MOD(AX$44+$AC$41+4,7)-$AN49,0,1)</f>
        <v>#VALUE!</v>
      </c>
      <c r="AY49" s="51" t="e">
        <f aca="false">IF(MOD(AY$44+$AC$41+4,7)-$AN49,0,1)</f>
        <v>#VALUE!</v>
      </c>
      <c r="AZ49" s="51" t="e">
        <f aca="false">IF(MOD(AZ$44+$AC$41+4,7)-$AN49,0,1)</f>
        <v>#VALUE!</v>
      </c>
      <c r="BA49" s="51" t="e">
        <f aca="false">IF(MOD(BA$44+$AC$41+4,7)-$AN49,0,1)</f>
        <v>#VALUE!</v>
      </c>
      <c r="BB49" s="51" t="e">
        <f aca="false">IF(MOD(BB$44+$AC$41+4,7)-$AN49,0,1)</f>
        <v>#VALUE!</v>
      </c>
      <c r="BC49" s="51" t="e">
        <f aca="false">IF(MOD(BC$44+$AC$41+4,7)-$AN49,0,1)</f>
        <v>#VALUE!</v>
      </c>
      <c r="BD49" s="51" t="e">
        <f aca="false">IF(MOD(BD$44+$AC$41+4,7)-$AN49,0,1)</f>
        <v>#VALUE!</v>
      </c>
      <c r="BE49" s="51" t="e">
        <f aca="false">IF(MOD(BE$44+$AC$41+4,7)-$AN49,0,1)</f>
        <v>#VALUE!</v>
      </c>
      <c r="BF49" s="51" t="e">
        <f aca="false">IF(MOD(BF$44+$AC$41+4,7)-$AN49,0,1)</f>
        <v>#VALUE!</v>
      </c>
      <c r="BG49" s="51" t="e">
        <f aca="false">IF(MOD(BG$44+$AC$41+4,7)-$AN49,0,1)</f>
        <v>#VALUE!</v>
      </c>
      <c r="BH49" s="51" t="e">
        <f aca="false">IF(MOD(BH$44+$AC$41+4,7)-$AN49,0,1)</f>
        <v>#VALUE!</v>
      </c>
      <c r="BI49" s="51" t="e">
        <f aca="false">IF(MOD(BI$44+$AC$41+4,7)-$AN49,0,1)</f>
        <v>#VALUE!</v>
      </c>
      <c r="BJ49" s="51" t="e">
        <f aca="false">IF(MOD(BJ$44+$AC$41+4,7)-$AN49,0,1)</f>
        <v>#VALUE!</v>
      </c>
      <c r="BK49" s="51" t="e">
        <f aca="false">IF(MOD(BK$44+$AC$41+4,7)-$AN49,0,1)</f>
        <v>#VALUE!</v>
      </c>
      <c r="BL49" s="51" t="e">
        <f aca="false">IF(MOD(BL$44+$AC$41+4,7)-$AN49,0,1)</f>
        <v>#VALUE!</v>
      </c>
      <c r="BM49" s="51" t="e">
        <f aca="false">IF(MOD(BM$44+$AC$41+4,7)-$AN49,0,1)</f>
        <v>#VALUE!</v>
      </c>
      <c r="BN49" s="51" t="e">
        <f aca="false">IF(MOD(BN$44+$AC$41+4,7)-$AN49,0,1)</f>
        <v>#VALUE!</v>
      </c>
      <c r="BO49" s="51" t="e">
        <f aca="false">IF(MOD(BO$44+$AC$41+4,7)-$AN49,0,1)</f>
        <v>#VALUE!</v>
      </c>
      <c r="BP49" s="51" t="e">
        <f aca="false">IF(MOD(BP$44+$AC$41+4,7)-$AN49,0,1)</f>
        <v>#VALUE!</v>
      </c>
      <c r="BQ49" s="51" t="e">
        <f aca="false">IF(MOD(BQ$44+$AC$41+4,7)-$AN49,0,1)</f>
        <v>#VALUE!</v>
      </c>
      <c r="BR49" s="51" t="e">
        <f aca="false">IF(MOD(BR$44+$AC$41+4,7)-$AN49,0,1)</f>
        <v>#VALUE!</v>
      </c>
      <c r="BS49" s="51" t="e">
        <f aca="false">IF(MOD(BS$44+$AC$41+4,7)-$AN49,0,1)</f>
        <v>#VALUE!</v>
      </c>
      <c r="BT49" s="51" t="e">
        <f aca="false">IF(MOD(BT$44+$AC$41+4,7)-$AN49,0,1)</f>
        <v>#VALUE!</v>
      </c>
    </row>
    <row r="50" customFormat="false" ht="12.95" hidden="false" customHeight="true" outlineLevel="0" collapsed="false">
      <c r="B50" s="52" t="s">
        <v>52</v>
      </c>
      <c r="C50" s="52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K50" s="0" t="str">
        <f aca="false">IF(SUM(D50:AH50)=0,"",SUM(D50:AH50))</f>
        <v/>
      </c>
      <c r="AN50" s="51" t="n">
        <v>5</v>
      </c>
      <c r="AP50" s="51" t="e">
        <f aca="false">IF(MOD(AP$44+$AC$41+4,7)-$AN50,0,1)</f>
        <v>#VALUE!</v>
      </c>
      <c r="AQ50" s="51" t="e">
        <f aca="false">IF(MOD(AQ$44+$AC$41+4,7)-$AN50,0,1)</f>
        <v>#VALUE!</v>
      </c>
      <c r="AR50" s="51" t="e">
        <f aca="false">IF(MOD(AR$44+$AC$41+4,7)-$AN50,0,1)</f>
        <v>#VALUE!</v>
      </c>
      <c r="AS50" s="51" t="e">
        <f aca="false">IF(MOD(AS$44+$AC$41+4,7)-$AN50,0,1)</f>
        <v>#VALUE!</v>
      </c>
      <c r="AT50" s="51" t="e">
        <f aca="false">IF(MOD(AT$44+$AC$41+4,7)-$AN50,0,1)</f>
        <v>#VALUE!</v>
      </c>
      <c r="AU50" s="51" t="e">
        <f aca="false">IF(MOD(AU$44+$AC$41+4,7)-$AN50,0,1)</f>
        <v>#VALUE!</v>
      </c>
      <c r="AV50" s="51" t="e">
        <f aca="false">IF(MOD(AV$44+$AC$41+4,7)-$AN50,0,1)</f>
        <v>#VALUE!</v>
      </c>
      <c r="AW50" s="51" t="e">
        <f aca="false">IF(MOD(AW$44+$AC$41+4,7)-$AN50,0,1)</f>
        <v>#VALUE!</v>
      </c>
      <c r="AX50" s="51" t="e">
        <f aca="false">IF(MOD(AX$44+$AC$41+4,7)-$AN50,0,1)</f>
        <v>#VALUE!</v>
      </c>
      <c r="AY50" s="51" t="e">
        <f aca="false">IF(MOD(AY$44+$AC$41+4,7)-$AN50,0,1)</f>
        <v>#VALUE!</v>
      </c>
      <c r="AZ50" s="51" t="e">
        <f aca="false">IF(MOD(AZ$44+$AC$41+4,7)-$AN50,0,1)</f>
        <v>#VALUE!</v>
      </c>
      <c r="BA50" s="51" t="e">
        <f aca="false">IF(MOD(BA$44+$AC$41+4,7)-$AN50,0,1)</f>
        <v>#VALUE!</v>
      </c>
      <c r="BB50" s="51" t="e">
        <f aca="false">IF(MOD(BB$44+$AC$41+4,7)-$AN50,0,1)</f>
        <v>#VALUE!</v>
      </c>
      <c r="BC50" s="51" t="e">
        <f aca="false">IF(MOD(BC$44+$AC$41+4,7)-$AN50,0,1)</f>
        <v>#VALUE!</v>
      </c>
      <c r="BD50" s="51" t="e">
        <f aca="false">IF(MOD(BD$44+$AC$41+4,7)-$AN50,0,1)</f>
        <v>#VALUE!</v>
      </c>
      <c r="BE50" s="51" t="e">
        <f aca="false">IF(MOD(BE$44+$AC$41+4,7)-$AN50,0,1)</f>
        <v>#VALUE!</v>
      </c>
      <c r="BF50" s="51" t="e">
        <f aca="false">IF(MOD(BF$44+$AC$41+4,7)-$AN50,0,1)</f>
        <v>#VALUE!</v>
      </c>
      <c r="BG50" s="51" t="e">
        <f aca="false">IF(MOD(BG$44+$AC$41+4,7)-$AN50,0,1)</f>
        <v>#VALUE!</v>
      </c>
      <c r="BH50" s="51" t="e">
        <f aca="false">IF(MOD(BH$44+$AC$41+4,7)-$AN50,0,1)</f>
        <v>#VALUE!</v>
      </c>
      <c r="BI50" s="51" t="e">
        <f aca="false">IF(MOD(BI$44+$AC$41+4,7)-$AN50,0,1)</f>
        <v>#VALUE!</v>
      </c>
      <c r="BJ50" s="51" t="e">
        <f aca="false">IF(MOD(BJ$44+$AC$41+4,7)-$AN50,0,1)</f>
        <v>#VALUE!</v>
      </c>
      <c r="BK50" s="51" t="e">
        <f aca="false">IF(MOD(BK$44+$AC$41+4,7)-$AN50,0,1)</f>
        <v>#VALUE!</v>
      </c>
      <c r="BL50" s="51" t="e">
        <f aca="false">IF(MOD(BL$44+$AC$41+4,7)-$AN50,0,1)</f>
        <v>#VALUE!</v>
      </c>
      <c r="BM50" s="51" t="e">
        <f aca="false">IF(MOD(BM$44+$AC$41+4,7)-$AN50,0,1)</f>
        <v>#VALUE!</v>
      </c>
      <c r="BN50" s="51" t="e">
        <f aca="false">IF(MOD(BN$44+$AC$41+4,7)-$AN50,0,1)</f>
        <v>#VALUE!</v>
      </c>
      <c r="BO50" s="51" t="e">
        <f aca="false">IF(MOD(BO$44+$AC$41+4,7)-$AN50,0,1)</f>
        <v>#VALUE!</v>
      </c>
      <c r="BP50" s="51" t="e">
        <f aca="false">IF(MOD(BP$44+$AC$41+4,7)-$AN50,0,1)</f>
        <v>#VALUE!</v>
      </c>
      <c r="BQ50" s="51" t="e">
        <f aca="false">IF(MOD(BQ$44+$AC$41+4,7)-$AN50,0,1)</f>
        <v>#VALUE!</v>
      </c>
      <c r="BR50" s="51" t="e">
        <f aca="false">IF(MOD(BR$44+$AC$41+4,7)-$AN50,0,1)</f>
        <v>#VALUE!</v>
      </c>
      <c r="BS50" s="51" t="e">
        <f aca="false">IF(MOD(BS$44+$AC$41+4,7)-$AN50,0,1)</f>
        <v>#VALUE!</v>
      </c>
      <c r="BT50" s="51" t="e">
        <f aca="false">IF(MOD(BT$44+$AC$41+4,7)-$AN50,0,1)</f>
        <v>#VALUE!</v>
      </c>
    </row>
    <row r="51" customFormat="false" ht="12.95" hidden="false" customHeight="true" outlineLevel="0" collapsed="false">
      <c r="B51" s="54" t="s">
        <v>53</v>
      </c>
      <c r="C51" s="54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K51" s="0" t="str">
        <f aca="false">IF(SUM(D51:AH51)=0,"",SUM(D51:AH51))</f>
        <v/>
      </c>
      <c r="AN51" s="51" t="n">
        <v>6</v>
      </c>
      <c r="AP51" s="51" t="e">
        <f aca="false">IF(MOD(AP$44+$AC$41+4,7)-$AN51,0,1)</f>
        <v>#VALUE!</v>
      </c>
      <c r="AQ51" s="51" t="e">
        <f aca="false">IF(MOD(AQ$44+$AC$41+4,7)-$AN51,0,1)</f>
        <v>#VALUE!</v>
      </c>
      <c r="AR51" s="51" t="e">
        <f aca="false">IF(MOD(AR$44+$AC$41+4,7)-$AN51,0,1)</f>
        <v>#VALUE!</v>
      </c>
      <c r="AS51" s="51" t="e">
        <f aca="false">IF(MOD(AS$44+$AC$41+4,7)-$AN51,0,1)</f>
        <v>#VALUE!</v>
      </c>
      <c r="AT51" s="51" t="e">
        <f aca="false">IF(MOD(AT$44+$AC$41+4,7)-$AN51,0,1)</f>
        <v>#VALUE!</v>
      </c>
      <c r="AU51" s="51" t="e">
        <f aca="false">IF(MOD(AU$44+$AC$41+4,7)-$AN51,0,1)</f>
        <v>#VALUE!</v>
      </c>
      <c r="AV51" s="51" t="e">
        <f aca="false">IF(MOD(AV$44+$AC$41+4,7)-$AN51,0,1)</f>
        <v>#VALUE!</v>
      </c>
      <c r="AW51" s="51" t="e">
        <f aca="false">IF(MOD(AW$44+$AC$41+4,7)-$AN51,0,1)</f>
        <v>#VALUE!</v>
      </c>
      <c r="AX51" s="51" t="e">
        <f aca="false">IF(MOD(AX$44+$AC$41+4,7)-$AN51,0,1)</f>
        <v>#VALUE!</v>
      </c>
      <c r="AY51" s="51" t="e">
        <f aca="false">IF(MOD(AY$44+$AC$41+4,7)-$AN51,0,1)</f>
        <v>#VALUE!</v>
      </c>
      <c r="AZ51" s="51" t="e">
        <f aca="false">IF(MOD(AZ$44+$AC$41+4,7)-$AN51,0,1)</f>
        <v>#VALUE!</v>
      </c>
      <c r="BA51" s="51" t="e">
        <f aca="false">IF(MOD(BA$44+$AC$41+4,7)-$AN51,0,1)</f>
        <v>#VALUE!</v>
      </c>
      <c r="BB51" s="51" t="e">
        <f aca="false">IF(MOD(BB$44+$AC$41+4,7)-$AN51,0,1)</f>
        <v>#VALUE!</v>
      </c>
      <c r="BC51" s="51" t="e">
        <f aca="false">IF(MOD(BC$44+$AC$41+4,7)-$AN51,0,1)</f>
        <v>#VALUE!</v>
      </c>
      <c r="BD51" s="51" t="e">
        <f aca="false">IF(MOD(BD$44+$AC$41+4,7)-$AN51,0,1)</f>
        <v>#VALUE!</v>
      </c>
      <c r="BE51" s="51" t="e">
        <f aca="false">IF(MOD(BE$44+$AC$41+4,7)-$AN51,0,1)</f>
        <v>#VALUE!</v>
      </c>
      <c r="BF51" s="51" t="e">
        <f aca="false">IF(MOD(BF$44+$AC$41+4,7)-$AN51,0,1)</f>
        <v>#VALUE!</v>
      </c>
      <c r="BG51" s="51" t="e">
        <f aca="false">IF(MOD(BG$44+$AC$41+4,7)-$AN51,0,1)</f>
        <v>#VALUE!</v>
      </c>
      <c r="BH51" s="51" t="e">
        <f aca="false">IF(MOD(BH$44+$AC$41+4,7)-$AN51,0,1)</f>
        <v>#VALUE!</v>
      </c>
      <c r="BI51" s="51" t="e">
        <f aca="false">IF(MOD(BI$44+$AC$41+4,7)-$AN51,0,1)</f>
        <v>#VALUE!</v>
      </c>
      <c r="BJ51" s="51" t="e">
        <f aca="false">IF(MOD(BJ$44+$AC$41+4,7)-$AN51,0,1)</f>
        <v>#VALUE!</v>
      </c>
      <c r="BK51" s="51" t="e">
        <f aca="false">IF(MOD(BK$44+$AC$41+4,7)-$AN51,0,1)</f>
        <v>#VALUE!</v>
      </c>
      <c r="BL51" s="51" t="e">
        <f aca="false">IF(MOD(BL$44+$AC$41+4,7)-$AN51,0,1)</f>
        <v>#VALUE!</v>
      </c>
      <c r="BM51" s="51" t="e">
        <f aca="false">IF(MOD(BM$44+$AC$41+4,7)-$AN51,0,1)</f>
        <v>#VALUE!</v>
      </c>
      <c r="BN51" s="51" t="e">
        <f aca="false">IF(MOD(BN$44+$AC$41+4,7)-$AN51,0,1)</f>
        <v>#VALUE!</v>
      </c>
      <c r="BO51" s="51" t="e">
        <f aca="false">IF(MOD(BO$44+$AC$41+4,7)-$AN51,0,1)</f>
        <v>#VALUE!</v>
      </c>
      <c r="BP51" s="51" t="e">
        <f aca="false">IF(MOD(BP$44+$AC$41+4,7)-$AN51,0,1)</f>
        <v>#VALUE!</v>
      </c>
      <c r="BQ51" s="51" t="e">
        <f aca="false">IF(MOD(BQ$44+$AC$41+4,7)-$AN51,0,1)</f>
        <v>#VALUE!</v>
      </c>
      <c r="BR51" s="51" t="e">
        <f aca="false">IF(MOD(BR$44+$AC$41+4,7)-$AN51,0,1)</f>
        <v>#VALUE!</v>
      </c>
      <c r="BS51" s="51" t="e">
        <f aca="false">IF(MOD(BS$44+$AC$41+4,7)-$AN51,0,1)</f>
        <v>#VALUE!</v>
      </c>
      <c r="BT51" s="51" t="e">
        <f aca="false">IF(MOD(BT$44+$AC$41+4,7)-$AN51,0,1)</f>
        <v>#VALUE!</v>
      </c>
    </row>
    <row r="52" s="58" customFormat="true" ht="12.75" hidden="false" customHeight="true" outlineLevel="0" collapsed="false">
      <c r="B52" s="55" t="s">
        <v>55</v>
      </c>
      <c r="C52" s="55"/>
      <c r="D52" s="55"/>
      <c r="E52" s="55"/>
      <c r="F52" s="55"/>
      <c r="G52" s="55"/>
      <c r="H52" s="55"/>
      <c r="AH52" s="56" t="s">
        <v>54</v>
      </c>
      <c r="AJ52" s="57" t="str">
        <f aca="false">IF(SUM(AK45:AK51)=0,"",SUM(AK45:AK51))</f>
        <v/>
      </c>
      <c r="AK52" s="57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s="58" customFormat="true" ht="3.75" hidden="false" customHeight="true" outlineLevel="0" collapsed="false">
      <c r="B53" s="55"/>
      <c r="C53" s="55"/>
      <c r="D53" s="55"/>
      <c r="E53" s="55"/>
      <c r="F53" s="55"/>
      <c r="G53" s="55"/>
      <c r="H53" s="55"/>
      <c r="AJ53" s="59"/>
      <c r="AK53" s="59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s="58" customFormat="true" ht="14.65" hidden="false" customHeight="true" outlineLevel="0" collapsed="false">
      <c r="B54" s="58" t="s">
        <v>56</v>
      </c>
      <c r="J54" s="60" t="str">
        <f aca="false">IF(SUM(AJ30,AJ41,AJ52)=0,"",SUM(AJ30,AJ41,AJ52))</f>
        <v/>
      </c>
      <c r="K54" s="60"/>
      <c r="L54" s="60"/>
      <c r="M54" s="60"/>
      <c r="N54" s="61" t="s">
        <v>57</v>
      </c>
      <c r="O54" s="58" t="s">
        <v>58</v>
      </c>
      <c r="U54" s="62"/>
      <c r="V54" s="62"/>
      <c r="W54" s="62"/>
      <c r="X54" s="62"/>
      <c r="Z54" s="58" t="s">
        <v>59</v>
      </c>
      <c r="AB54" s="63"/>
      <c r="AC54" s="63"/>
      <c r="AD54" s="63"/>
      <c r="AE54" s="63"/>
      <c r="AF54" s="63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8.1" hidden="false" customHeight="true" outlineLevel="0" collapsed="false">
      <c r="A55" s="64" t="s">
        <v>60</v>
      </c>
    </row>
    <row r="56" s="41" customFormat="true" ht="9.95" hidden="false" customHeight="true" outlineLevel="0" collapsed="false">
      <c r="A56" s="64"/>
      <c r="B56" s="65" t="s">
        <v>61</v>
      </c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9.95" hidden="false" customHeight="true" outlineLevel="0" collapsed="false">
      <c r="A57" s="64"/>
      <c r="B57" s="66" t="s">
        <v>62</v>
      </c>
      <c r="C57" s="65" t="s">
        <v>63</v>
      </c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</row>
    <row r="58" customFormat="false" ht="9.95" hidden="false" customHeight="true" outlineLevel="0" collapsed="false">
      <c r="A58" s="64"/>
      <c r="B58" s="66"/>
      <c r="C58" s="65" t="s">
        <v>64</v>
      </c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</row>
    <row r="59" customFormat="false" ht="9" hidden="false" customHeight="true" outlineLevel="0" collapsed="false">
      <c r="A59" s="64"/>
      <c r="C59" s="67" t="s">
        <v>65</v>
      </c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</row>
    <row r="60" customFormat="false" ht="12.75" hidden="false" customHeight="true" outlineLevel="0" collapsed="false">
      <c r="A60" s="64"/>
      <c r="Y60" s="59" t="s">
        <v>66</v>
      </c>
      <c r="Z60" s="59"/>
      <c r="AA60" s="59"/>
      <c r="AB60" s="59"/>
      <c r="AC60" s="59"/>
      <c r="AD60" s="59"/>
      <c r="AE60" s="59"/>
      <c r="AF60" s="59"/>
      <c r="AG60" s="59"/>
      <c r="AH60" s="59"/>
    </row>
    <row r="61" customFormat="false" ht="12.75" hidden="false" customHeight="true" outlineLevel="0" collapsed="false">
      <c r="A61" s="64"/>
    </row>
    <row r="62" customFormat="false" ht="14.65" hidden="false" customHeight="true" outlineLevel="0" collapsed="false">
      <c r="A62" s="64"/>
      <c r="B62" s="68"/>
      <c r="C62" s="68"/>
      <c r="D62" s="68"/>
      <c r="E62" s="68"/>
      <c r="F62" s="68"/>
      <c r="G62" s="68"/>
      <c r="H62" s="68"/>
      <c r="I62" s="68"/>
      <c r="J62" s="68"/>
      <c r="L62" s="69"/>
      <c r="M62" s="69"/>
      <c r="N62" s="69"/>
      <c r="O62" s="69"/>
      <c r="P62" s="69"/>
      <c r="Q62" s="69"/>
      <c r="R62" s="69"/>
      <c r="S62" s="69"/>
      <c r="T62" s="69"/>
      <c r="U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</row>
    <row r="63" s="71" customFormat="true" ht="12.8" hidden="false" customHeight="true" outlineLevel="0" collapsed="false">
      <c r="A63" s="64"/>
      <c r="B63" s="70" t="s">
        <v>67</v>
      </c>
      <c r="C63" s="70"/>
      <c r="D63" s="70"/>
      <c r="E63" s="70"/>
      <c r="F63" s="70"/>
      <c r="G63" s="70"/>
      <c r="H63" s="70"/>
      <c r="I63" s="70"/>
      <c r="J63" s="70"/>
      <c r="L63" s="70" t="s">
        <v>68</v>
      </c>
      <c r="M63" s="70"/>
      <c r="N63" s="70"/>
      <c r="O63" s="70"/>
      <c r="P63" s="70"/>
      <c r="Q63" s="70"/>
      <c r="R63" s="70"/>
      <c r="S63" s="70"/>
      <c r="T63" s="70"/>
      <c r="U63" s="70"/>
      <c r="Y63" s="70" t="s">
        <v>69</v>
      </c>
      <c r="Z63" s="70"/>
      <c r="AA63" s="70"/>
      <c r="AB63" s="70"/>
      <c r="AC63" s="70"/>
      <c r="AD63" s="70"/>
      <c r="AE63" s="70"/>
      <c r="AF63" s="70"/>
      <c r="AG63" s="70"/>
      <c r="AH63" s="7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6.75" hidden="false" customHeight="true" outlineLevel="0" collapsed="false">
      <c r="A64" s="64"/>
    </row>
    <row r="65" s="73" customFormat="true" ht="12.75" hidden="false" customHeight="true" outlineLevel="0" collapsed="false">
      <c r="A65" s="64"/>
      <c r="B65" s="72" t="s">
        <v>70</v>
      </c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s="73" customFormat="true" ht="12.75" hidden="false" customHeight="true" outlineLevel="0" collapsed="false">
      <c r="A66" s="64"/>
      <c r="B66" s="72" t="s">
        <v>71</v>
      </c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s="73" customFormat="true" ht="12.75" hidden="false" customHeight="true" outlineLevel="0" collapsed="false">
      <c r="A67" s="64"/>
      <c r="B67" s="72" t="s">
        <v>72</v>
      </c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s="73" customFormat="true" ht="12.75" hidden="false" customHeight="true" outlineLevel="0" collapsed="false">
      <c r="A68" s="64"/>
      <c r="B68" s="72" t="s">
        <v>73</v>
      </c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3.75" hidden="false" customHeight="true" outlineLevel="0" collapsed="false">
      <c r="A69" s="64"/>
    </row>
    <row r="70" customFormat="false" ht="14.65" hidden="false" customHeight="true" outlineLevel="0" collapsed="false">
      <c r="A70" s="64"/>
      <c r="B70" s="74" t="s">
        <v>74</v>
      </c>
      <c r="C70" s="74"/>
      <c r="D70" s="74"/>
      <c r="E70" s="74"/>
      <c r="F70" s="74"/>
      <c r="G70" s="74"/>
      <c r="H70" s="74"/>
      <c r="I70" s="74"/>
      <c r="J70" s="74"/>
      <c r="K70" s="74"/>
      <c r="L70" s="74"/>
    </row>
    <row r="71" customFormat="false" ht="25.5" hidden="false" customHeight="true" outlineLevel="0" collapsed="false">
      <c r="A71" s="64"/>
      <c r="B71" s="69"/>
      <c r="C71" s="69"/>
      <c r="D71" s="69"/>
      <c r="E71" s="69"/>
      <c r="F71" s="69"/>
      <c r="G71" s="69"/>
      <c r="I71" s="75"/>
      <c r="J71" s="75"/>
      <c r="K71" s="75"/>
      <c r="L71" s="75"/>
      <c r="M71" s="75"/>
      <c r="N71" s="75"/>
      <c r="O71" s="75"/>
      <c r="P71" s="75"/>
      <c r="Q71" s="75"/>
      <c r="T71" s="69"/>
      <c r="U71" s="69"/>
      <c r="V71" s="69"/>
      <c r="W71" s="69"/>
      <c r="X71" s="69"/>
      <c r="Y71" s="69"/>
      <c r="AA71" s="69"/>
      <c r="AB71" s="69"/>
      <c r="AC71" s="69"/>
      <c r="AD71" s="69"/>
      <c r="AE71" s="69"/>
      <c r="AF71" s="69"/>
      <c r="AG71" s="69"/>
      <c r="AH71" s="69"/>
    </row>
    <row r="72" s="73" customFormat="true" ht="12.75" hidden="false" customHeight="true" outlineLevel="0" collapsed="false">
      <c r="A72" s="64"/>
      <c r="B72" s="76" t="s">
        <v>75</v>
      </c>
      <c r="C72" s="76"/>
      <c r="D72" s="76"/>
      <c r="E72" s="76"/>
      <c r="F72" s="76"/>
      <c r="G72" s="76"/>
      <c r="I72" s="76" t="s">
        <v>76</v>
      </c>
      <c r="J72" s="76"/>
      <c r="K72" s="76"/>
      <c r="L72" s="76"/>
      <c r="M72" s="76"/>
      <c r="N72" s="76"/>
      <c r="O72" s="76"/>
      <c r="P72" s="76"/>
      <c r="Q72" s="76"/>
      <c r="T72" s="76" t="s">
        <v>77</v>
      </c>
      <c r="U72" s="76"/>
      <c r="V72" s="76"/>
      <c r="W72" s="76"/>
      <c r="X72" s="76"/>
      <c r="Y72" s="76"/>
      <c r="AA72" s="76" t="s">
        <v>78</v>
      </c>
      <c r="AB72" s="76"/>
      <c r="AC72" s="76"/>
      <c r="AD72" s="76"/>
      <c r="AE72" s="76"/>
      <c r="AF72" s="76"/>
      <c r="AG72" s="76"/>
      <c r="AH72" s="76"/>
      <c r="ALQ72" s="0"/>
      <c r="ALR72" s="0"/>
      <c r="ALS72" s="0"/>
      <c r="ALT72" s="0"/>
      <c r="ALU72" s="0"/>
      <c r="ALV72" s="0"/>
      <c r="ALW72" s="0"/>
      <c r="ALX72" s="0"/>
      <c r="ALY72" s="0"/>
      <c r="ALZ72" s="0"/>
      <c r="AMA72" s="0"/>
      <c r="AMB72" s="0"/>
      <c r="AMC72" s="0"/>
      <c r="AMD72" s="0"/>
      <c r="AME72" s="0"/>
      <c r="AMF72" s="0"/>
      <c r="AMG72" s="0"/>
      <c r="AMH72" s="0"/>
      <c r="AMI72" s="0"/>
      <c r="AMJ72" s="0"/>
    </row>
    <row r="85" customFormat="false" ht="8.1" hidden="false" customHeight="true" outlineLevel="0" collapsed="false">
      <c r="H85" s="77"/>
    </row>
    <row r="65536" customFormat="false" ht="12.75" hidden="false" customHeight="true" outlineLevel="0" collapsed="false"/>
  </sheetData>
  <mergeCells count="95">
    <mergeCell ref="B1:AK2"/>
    <mergeCell ref="B3:G4"/>
    <mergeCell ref="H3:P4"/>
    <mergeCell ref="R4:AK4"/>
    <mergeCell ref="B5:G6"/>
    <mergeCell ref="H5:P6"/>
    <mergeCell ref="R5:AK5"/>
    <mergeCell ref="R6:Z6"/>
    <mergeCell ref="AB6:AK6"/>
    <mergeCell ref="R7:Z7"/>
    <mergeCell ref="AB7:AK7"/>
    <mergeCell ref="R8:AK8"/>
    <mergeCell ref="C13:T13"/>
    <mergeCell ref="X13:AJ13"/>
    <mergeCell ref="C15:T15"/>
    <mergeCell ref="W15:X15"/>
    <mergeCell ref="Y15:AB15"/>
    <mergeCell ref="AC15:AE15"/>
    <mergeCell ref="AF15:AH15"/>
    <mergeCell ref="C16:T16"/>
    <mergeCell ref="W16:X16"/>
    <mergeCell ref="Y16:AB16"/>
    <mergeCell ref="AC16:AE16"/>
    <mergeCell ref="AF16:AH16"/>
    <mergeCell ref="C17:T17"/>
    <mergeCell ref="W17:X17"/>
    <mergeCell ref="AC17:AE17"/>
    <mergeCell ref="B19:G20"/>
    <mergeCell ref="H19:N20"/>
    <mergeCell ref="O19:O20"/>
    <mergeCell ref="P19:S20"/>
    <mergeCell ref="B22:C22"/>
    <mergeCell ref="B23:C23"/>
    <mergeCell ref="B24:C24"/>
    <mergeCell ref="B25:C25"/>
    <mergeCell ref="B26:C26"/>
    <mergeCell ref="B27:C27"/>
    <mergeCell ref="B28:C28"/>
    <mergeCell ref="B29:C29"/>
    <mergeCell ref="B30:G31"/>
    <mergeCell ref="H30:N31"/>
    <mergeCell ref="O30:O31"/>
    <mergeCell ref="P30:S31"/>
    <mergeCell ref="AJ30:AK30"/>
    <mergeCell ref="B33:C33"/>
    <mergeCell ref="B34:C34"/>
    <mergeCell ref="B35:C35"/>
    <mergeCell ref="B36:C36"/>
    <mergeCell ref="B37:C37"/>
    <mergeCell ref="B38:C38"/>
    <mergeCell ref="B39:C39"/>
    <mergeCell ref="B40:C40"/>
    <mergeCell ref="B41:G42"/>
    <mergeCell ref="H41:N42"/>
    <mergeCell ref="O41:O42"/>
    <mergeCell ref="P41:S42"/>
    <mergeCell ref="AJ41:AK41"/>
    <mergeCell ref="B44:C44"/>
    <mergeCell ref="B45:C45"/>
    <mergeCell ref="B46:C46"/>
    <mergeCell ref="B47:C47"/>
    <mergeCell ref="B48:C48"/>
    <mergeCell ref="B49:C49"/>
    <mergeCell ref="B50:C50"/>
    <mergeCell ref="B51:C51"/>
    <mergeCell ref="B52:H53"/>
    <mergeCell ref="AJ52:AK52"/>
    <mergeCell ref="J54:M54"/>
    <mergeCell ref="U54:X54"/>
    <mergeCell ref="AB54:AF54"/>
    <mergeCell ref="A55:A72"/>
    <mergeCell ref="B56:AK56"/>
    <mergeCell ref="C57:AK57"/>
    <mergeCell ref="C58:AK58"/>
    <mergeCell ref="C59:AK59"/>
    <mergeCell ref="Y60:AH60"/>
    <mergeCell ref="B62:J62"/>
    <mergeCell ref="L62:U62"/>
    <mergeCell ref="Y62:AH62"/>
    <mergeCell ref="B63:J63"/>
    <mergeCell ref="L63:U63"/>
    <mergeCell ref="Y63:AH63"/>
    <mergeCell ref="B65:AK65"/>
    <mergeCell ref="B66:AK66"/>
    <mergeCell ref="B67:AK67"/>
    <mergeCell ref="B68:AK68"/>
    <mergeCell ref="B70:L70"/>
    <mergeCell ref="B71:G71"/>
    <mergeCell ref="I71:Q71"/>
    <mergeCell ref="T71:Y71"/>
    <mergeCell ref="AA71:AH71"/>
    <mergeCell ref="B72:G72"/>
    <mergeCell ref="I72:Q72"/>
    <mergeCell ref="T72:Y72"/>
    <mergeCell ref="AA72:AH72"/>
  </mergeCells>
  <conditionalFormatting sqref="D23:AH29 D34:AH40 D45:AH51">
    <cfRule type="expression" priority="2" aboveAverage="0" equalAverage="0" bottom="0" percent="0" rank="0" text="" dxfId="0">
      <formula>Tabelle2!AP23</formula>
    </cfRule>
  </conditionalFormatting>
  <dataValidations count="1">
    <dataValidation allowBlank="true" operator="equal" showDropDown="false" showErrorMessage="true" showInputMessage="false" sqref="H19 H30 H41" type="list">
      <formula1>"Jan,Feb,Mrz,Apr,Mai,Jun,Jul,Aug,Sep,Okt,Nov,Dez"</formula1>
      <formula2>0</formula2>
    </dataValidation>
  </dataValidations>
  <printOptions headings="false" gridLines="false" gridLinesSet="true" horizontalCentered="false" verticalCentered="false"/>
  <pageMargins left="0.490277777777778" right="0.15" top="0.390277777777778" bottom="0.230555555555556" header="0.511805555555555" footer="0.190277777777778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&amp;L&amp;6 
30.03.2006 aktuelle Version / Ue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2032</TotalTime>
  <Application>LibreOffice/7.0.2.2$Linux_X86_64 LibreOffice_project/3a01483fc371ab18cfca4bab0d636937da5eaf70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1996-10-17T07:27:31Z</dcterms:created>
  <dc:creator>Microsoft Corporation</dc:creator>
  <dc:description/>
  <dc:language>de-DE</dc:language>
  <cp:lastModifiedBy/>
  <cp:lastPrinted>2014-03-06T19:30:42Z</cp:lastPrinted>
  <dcterms:modified xsi:type="dcterms:W3CDTF">2020-12-13T23:44:57Z</dcterms:modified>
  <cp:revision>48</cp:revision>
  <dc:subject/>
  <dc:title/>
</cp:coreProperties>
</file>